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/Users/ykfksm/Dropbox/2025汎用スキル研修/LP/doc/"/>
    </mc:Choice>
  </mc:AlternateContent>
  <xr:revisionPtr revIDLastSave="0" documentId="13_ncr:1_{E6577E73-9550-2247-AF12-ED66AEE23733}" xr6:coauthVersionLast="47" xr6:coauthVersionMax="47" xr10:uidLastSave="{00000000-0000-0000-0000-000000000000}"/>
  <bookViews>
    <workbookView xWindow="-4080" yWindow="-22540" windowWidth="20260" windowHeight="21200" xr2:uid="{8BF23548-6A9C-0740-920B-7EEF6D46AFC6}"/>
  </bookViews>
  <sheets>
    <sheet name="①申込書" sheetId="7" r:id="rId1"/>
    <sheet name="②予約表" sheetId="3" r:id="rId2"/>
    <sheet name="①申込書 (記入例-受講日選定中)" sheetId="4" r:id="rId3"/>
    <sheet name="①申込書 (記入例-受講日まで確定済) " sheetId="8" r:id="rId4"/>
    <sheet name="②予約表 (記入例)" sheetId="5" r:id="rId5"/>
  </sheets>
  <definedNames>
    <definedName name="_xlnm.Print_Area" localSheetId="0">①申込書!$A$1:$H$27</definedName>
    <definedName name="_xlnm.Print_Area" localSheetId="3">'①申込書 (記入例-受講日まで確定済) '!$A$1:$M$11</definedName>
    <definedName name="_xlnm.Print_Area" localSheetId="2">'①申込書 (記入例-受講日選定中)'!$A$1:$M$11</definedName>
    <definedName name="_xlnm.Print_Titles" localSheetId="1">②予約表!$A:$D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8" l="1"/>
  <c r="E21" i="8"/>
  <c r="E20" i="8"/>
  <c r="E19" i="8"/>
  <c r="E18" i="8"/>
  <c r="E17" i="8"/>
  <c r="E16" i="8"/>
  <c r="E15" i="8"/>
  <c r="E14" i="8"/>
  <c r="E20" i="7"/>
  <c r="E19" i="7"/>
  <c r="E16" i="7"/>
  <c r="E14" i="7"/>
  <c r="E25" i="3"/>
  <c r="AE25" i="3"/>
  <c r="AR25" i="3"/>
  <c r="AQ25" i="3"/>
  <c r="AP25" i="3"/>
  <c r="R25" i="3"/>
  <c r="Q25" i="3"/>
  <c r="D25" i="4"/>
  <c r="E25" i="4"/>
  <c r="E24" i="4"/>
  <c r="D25" i="7"/>
  <c r="D24" i="7"/>
  <c r="E22" i="7"/>
  <c r="E21" i="7"/>
  <c r="E18" i="7"/>
  <c r="D25" i="8"/>
  <c r="D24" i="8"/>
  <c r="D24" i="4"/>
  <c r="E17" i="7"/>
  <c r="E15" i="7"/>
  <c r="AX25" i="5"/>
  <c r="AW25" i="5"/>
  <c r="AV25" i="5"/>
  <c r="AU25" i="5"/>
  <c r="AT25" i="5"/>
  <c r="AS25" i="5"/>
  <c r="AR25" i="5"/>
  <c r="AQ25" i="5"/>
  <c r="AP25" i="5"/>
  <c r="AO25" i="5"/>
  <c r="AN25" i="5"/>
  <c r="AM25" i="5"/>
  <c r="AL25" i="5"/>
  <c r="AK25" i="5"/>
  <c r="AJ25" i="5"/>
  <c r="AI25" i="5"/>
  <c r="AH25" i="5"/>
  <c r="AG25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AX25" i="3"/>
  <c r="AW25" i="3"/>
  <c r="AV25" i="3"/>
  <c r="AU25" i="3"/>
  <c r="AT25" i="3"/>
  <c r="AS25" i="3"/>
  <c r="AO25" i="3"/>
  <c r="AN25" i="3"/>
  <c r="AM25" i="3"/>
  <c r="AL25" i="3"/>
  <c r="AK25" i="3"/>
  <c r="AJ25" i="3"/>
  <c r="AI25" i="3"/>
  <c r="AH25" i="3"/>
  <c r="AG25" i="3"/>
  <c r="AF25" i="3"/>
  <c r="AD25" i="3"/>
  <c r="AC25" i="3"/>
  <c r="AB25" i="3"/>
  <c r="AA25" i="3"/>
  <c r="Z25" i="3"/>
  <c r="Y25" i="3"/>
  <c r="X25" i="3"/>
  <c r="W25" i="3"/>
  <c r="V25" i="3"/>
  <c r="U25" i="3"/>
  <c r="T25" i="3"/>
  <c r="S25" i="3"/>
  <c r="P25" i="3"/>
  <c r="O25" i="3"/>
  <c r="N25" i="3"/>
  <c r="M25" i="3"/>
  <c r="L25" i="3"/>
  <c r="K25" i="3"/>
  <c r="J25" i="3"/>
  <c r="I25" i="3"/>
  <c r="H25" i="3"/>
  <c r="G25" i="3"/>
  <c r="F25" i="3"/>
  <c r="E24" i="8" l="1"/>
  <c r="E25" i="8"/>
  <c r="E24" i="7"/>
  <c r="E25" i="7"/>
</calcChain>
</file>

<file path=xl/sharedStrings.xml><?xml version="1.0" encoding="utf-8"?>
<sst xmlns="http://schemas.openxmlformats.org/spreadsheetml/2006/main" count="267" uniqueCount="71">
  <si>
    <t>ＴＥＬ</t>
    <phoneticPr fontId="1"/>
  </si>
  <si>
    <t>　送付先：事務局 bizskill291@gmail.com まで</t>
    <rPh sb="1" eb="4">
      <t>ソウフサキ</t>
    </rPh>
    <rPh sb="5" eb="8">
      <t xml:space="preserve">ジムキョク </t>
    </rPh>
    <phoneticPr fontId="1"/>
  </si>
  <si>
    <t>所属・役職</t>
    <rPh sb="0" eb="2">
      <t xml:space="preserve">ショゾク </t>
    </rPh>
    <rPh sb="3" eb="5">
      <t xml:space="preserve">ヤクショク </t>
    </rPh>
    <phoneticPr fontId="1"/>
  </si>
  <si>
    <t>業　種</t>
    <rPh sb="0" eb="1">
      <t>ぎょう</t>
    </rPh>
    <rPh sb="2" eb="3">
      <t>たね</t>
    </rPh>
    <phoneticPr fontId="2" type="Hiragana"/>
  </si>
  <si>
    <t>郵便番号</t>
    <rPh sb="0" eb="4">
      <t>ユウビンバンゴウ</t>
    </rPh>
    <phoneticPr fontId="1"/>
  </si>
  <si>
    <t>メール</t>
    <phoneticPr fontId="1"/>
  </si>
  <si>
    <t>氏名</t>
    <rPh sb="0" eb="2">
      <t>シメイ</t>
    </rPh>
    <phoneticPr fontId="1"/>
  </si>
  <si>
    <t>申込責任者</t>
    <rPh sb="0" eb="2">
      <t>モウシコミ</t>
    </rPh>
    <rPh sb="2" eb="5">
      <t>セキニンシャ</t>
    </rPh>
    <phoneticPr fontId="1"/>
  </si>
  <si>
    <t>企業・団体名</t>
    <rPh sb="0" eb="2">
      <t>キギョウ</t>
    </rPh>
    <rPh sb="3" eb="5">
      <t xml:space="preserve">ダンタイ </t>
    </rPh>
    <rPh sb="5" eb="6">
      <t>メイ</t>
    </rPh>
    <phoneticPr fontId="1"/>
  </si>
  <si>
    <t>田中好子</t>
    <rPh sb="0" eb="2">
      <t xml:space="preserve">タナカ </t>
    </rPh>
    <rPh sb="2" eb="4">
      <t xml:space="preserve">ヨシコ </t>
    </rPh>
    <phoneticPr fontId="1"/>
  </si>
  <si>
    <t>福井太郎</t>
    <rPh sb="0" eb="2">
      <t xml:space="preserve">フクイ </t>
    </rPh>
    <rPh sb="2" eb="4">
      <t xml:space="preserve">タロウ </t>
    </rPh>
    <phoneticPr fontId="1"/>
  </si>
  <si>
    <t>高山千晶</t>
    <rPh sb="0" eb="2">
      <t xml:space="preserve">タカヤマ </t>
    </rPh>
    <rPh sb="2" eb="4">
      <t xml:space="preserve">チアキ </t>
    </rPh>
    <phoneticPr fontId="1"/>
  </si>
  <si>
    <t>「Peatix」の利用経験</t>
    <rPh sb="9" eb="13">
      <t xml:space="preserve">リヨウケイケｎ </t>
    </rPh>
    <phoneticPr fontId="1"/>
  </si>
  <si>
    <t>堤健二郎</t>
    <rPh sb="0" eb="1">
      <t xml:space="preserve">ツツミ </t>
    </rPh>
    <rPh sb="1" eb="4">
      <t xml:space="preserve">ケンジロウ </t>
    </rPh>
    <phoneticPr fontId="1"/>
  </si>
  <si>
    <t>基礎・受講数</t>
    <rPh sb="0" eb="2">
      <t xml:space="preserve">キソ </t>
    </rPh>
    <rPh sb="3" eb="5">
      <t xml:space="preserve">ジュコウ </t>
    </rPh>
    <rPh sb="5" eb="6">
      <t xml:space="preserve">ニンズウ </t>
    </rPh>
    <phoneticPr fontId="1"/>
  </si>
  <si>
    <t>応用・受講数</t>
    <rPh sb="0" eb="2">
      <t xml:space="preserve">オウヨウ </t>
    </rPh>
    <rPh sb="3" eb="5">
      <t xml:space="preserve">ジュコウ </t>
    </rPh>
    <rPh sb="5" eb="6">
      <t xml:space="preserve">ニンズウ </t>
    </rPh>
    <phoneticPr fontId="1"/>
  </si>
  <si>
    <t>吉田敦</t>
    <rPh sb="0" eb="2">
      <t xml:space="preserve">ヨシダ </t>
    </rPh>
    <phoneticPr fontId="1"/>
  </si>
  <si>
    <t>❷決める力とファシリテーション力</t>
    <phoneticPr fontId="1"/>
  </si>
  <si>
    <t>▼</t>
  </si>
  <si>
    <t>グリーンのセルは▼プルダウンリストとなっています。リストから選択してください。</t>
    <rPh sb="30" eb="32">
      <t xml:space="preserve">センタク </t>
    </rPh>
    <phoneticPr fontId="1"/>
  </si>
  <si>
    <t>直接入力いただくのはイエローのセルのみです。</t>
    <rPh sb="0" eb="2">
      <t xml:space="preserve">チョクセツ </t>
    </rPh>
    <rPh sb="2" eb="4">
      <t xml:space="preserve">ニュウリョク </t>
    </rPh>
    <phoneticPr fontId="1"/>
  </si>
  <si>
    <t>入力について</t>
    <rPh sb="0" eb="2">
      <t xml:space="preserve">ニュウリョク </t>
    </rPh>
    <phoneticPr fontId="1"/>
  </si>
  <si>
    <t>❶重要思考</t>
    <rPh sb="1" eb="5">
      <t>ジュウヨウシコウ</t>
    </rPh>
    <phoneticPr fontId="3"/>
  </si>
  <si>
    <t>❷決める力</t>
    <rPh sb="1" eb="2">
      <t>キ</t>
    </rPh>
    <rPh sb="4" eb="5">
      <t>チカラ</t>
    </rPh>
    <phoneticPr fontId="3"/>
  </si>
  <si>
    <t>No</t>
    <phoneticPr fontId="3"/>
  </si>
  <si>
    <t>氏名</t>
    <rPh sb="0" eb="2">
      <t>シメイ</t>
    </rPh>
    <phoneticPr fontId="3"/>
  </si>
  <si>
    <t>フリガナ</t>
    <phoneticPr fontId="3"/>
  </si>
  <si>
    <t>❸伝える力</t>
    <phoneticPr fontId="3"/>
  </si>
  <si>
    <t>❹プレゼンテーション</t>
    <phoneticPr fontId="3"/>
  </si>
  <si>
    <t>❺データ分析力</t>
    <phoneticPr fontId="4"/>
  </si>
  <si>
    <t>❻発想思考</t>
    <phoneticPr fontId="4"/>
  </si>
  <si>
    <t>❼イノベーション</t>
    <phoneticPr fontId="3"/>
  </si>
  <si>
    <t>❽経営戦略</t>
    <phoneticPr fontId="4"/>
  </si>
  <si>
    <t>❾リーダーシップ</t>
    <phoneticPr fontId="3"/>
  </si>
  <si>
    <t>❶重要思考</t>
    <phoneticPr fontId="4"/>
  </si>
  <si>
    <t>❹プレゼンテーションと資料作成力</t>
    <phoneticPr fontId="1"/>
  </si>
  <si>
    <t>❺データ分析力</t>
    <phoneticPr fontId="1"/>
  </si>
  <si>
    <t>❼イノベーションとビジネスモデル</t>
    <phoneticPr fontId="1"/>
  </si>
  <si>
    <t>❽経営戦略とマーケティング</t>
    <phoneticPr fontId="4"/>
  </si>
  <si>
    <t>❾リーダーシップ</t>
    <phoneticPr fontId="1"/>
  </si>
  <si>
    <t>❸伝える力とほめる力</t>
    <phoneticPr fontId="4"/>
  </si>
  <si>
    <t>タナカヨシコ</t>
  </si>
  <si>
    <t>フクイタロウ</t>
  </si>
  <si>
    <t>タカヤマチアキ</t>
  </si>
  <si>
    <t>ツツミケンジロウ</t>
  </si>
  <si>
    <t>ヨシダアツシ</t>
  </si>
  <si>
    <t>企業名</t>
    <rPh sb="0" eb="3">
      <t xml:space="preserve">キギョウメイ </t>
    </rPh>
    <phoneticPr fontId="5"/>
  </si>
  <si>
    <t>サービス業</t>
  </si>
  <si>
    <t>株式会社ウララコミュニケーションズ</t>
    <phoneticPr fontId="5"/>
  </si>
  <si>
    <t>918-8104</t>
    <phoneticPr fontId="5"/>
  </si>
  <si>
    <t>福井県福井市板垣3丁目1510番地</t>
    <phoneticPr fontId="5"/>
  </si>
  <si>
    <t>0776-36-9300</t>
    <phoneticPr fontId="5"/>
  </si>
  <si>
    <t>福野うらら</t>
    <rPh sb="0" eb="2">
      <t xml:space="preserve">フクノ </t>
    </rPh>
    <phoneticPr fontId="5"/>
  </si>
  <si>
    <t>総務部</t>
    <rPh sb="0" eb="3">
      <t xml:space="preserve">ソウムブ </t>
    </rPh>
    <phoneticPr fontId="5"/>
  </si>
  <si>
    <t>bizskill291@gmail.com</t>
    <phoneticPr fontId="5"/>
  </si>
  <si>
    <t>ある</t>
  </si>
  <si>
    <t>受講科目名</t>
    <rPh sb="0" eb="5">
      <t xml:space="preserve">ジュコウカモクメイ </t>
    </rPh>
    <phoneticPr fontId="4"/>
  </si>
  <si>
    <t>住所</t>
    <rPh sb="0" eb="2">
      <t xml:space="preserve">ジュウショ </t>
    </rPh>
    <phoneticPr fontId="5"/>
  </si>
  <si>
    <t>受講人数</t>
    <rPh sb="0" eb="1">
      <t xml:space="preserve">ジュコウ </t>
    </rPh>
    <rPh sb="2" eb="4">
      <t xml:space="preserve">ニンズウ </t>
    </rPh>
    <phoneticPr fontId="5"/>
  </si>
  <si>
    <t>人数（②予約表より自動参照）</t>
    <rPh sb="0" eb="2">
      <t xml:space="preserve">ニンズウ </t>
    </rPh>
    <rPh sb="4" eb="6">
      <t xml:space="preserve">ヨヤク </t>
    </rPh>
    <rPh sb="6" eb="7">
      <t xml:space="preserve">ヒョウ </t>
    </rPh>
    <rPh sb="9" eb="11">
      <t xml:space="preserve">ジドウ </t>
    </rPh>
    <rPh sb="11" eb="13">
      <t xml:space="preserve">サンショウ </t>
    </rPh>
    <phoneticPr fontId="5"/>
  </si>
  <si>
    <t>予定人数（受講日選定中の場合）</t>
    <rPh sb="0" eb="2">
      <t xml:space="preserve">ヨテイ </t>
    </rPh>
    <rPh sb="2" eb="4">
      <t xml:space="preserve">ニンズウウ </t>
    </rPh>
    <rPh sb="5" eb="8">
      <t xml:space="preserve">ジュコウビ </t>
    </rPh>
    <rPh sb="8" eb="11">
      <t xml:space="preserve">センテイチュウ </t>
    </rPh>
    <rPh sb="12" eb="14">
      <t xml:space="preserve">バアイ </t>
    </rPh>
    <phoneticPr fontId="5"/>
  </si>
  <si>
    <t>予定人数（受講日選定中の場合）</t>
    <rPh sb="0" eb="2">
      <t xml:space="preserve">ヨテイ </t>
    </rPh>
    <rPh sb="2" eb="4">
      <t xml:space="preserve">ニンズウ </t>
    </rPh>
    <rPh sb="5" eb="8">
      <t xml:space="preserve">ジュコウビ </t>
    </rPh>
    <rPh sb="8" eb="11">
      <t xml:space="preserve">センテイチュウ </t>
    </rPh>
    <rPh sb="12" eb="14">
      <t xml:space="preserve">バアイ </t>
    </rPh>
    <phoneticPr fontId="5"/>
  </si>
  <si>
    <t>　2025年(令和7年)度  ビジネス汎用スキル研修　申込書</t>
    <rPh sb="3" eb="4">
      <t>ケンシュウ</t>
    </rPh>
    <rPh sb="5" eb="6">
      <t>モウ</t>
    </rPh>
    <rPh sb="7" eb="8">
      <t>コ</t>
    </rPh>
    <rPh sb="8" eb="9">
      <t>ショ</t>
    </rPh>
    <rPh sb="10" eb="13">
      <t>ダンタイ</t>
    </rPh>
    <phoneticPr fontId="1"/>
  </si>
  <si>
    <t>　2025年(令和7年)度  ビジネス汎用スキル研修　予約表</t>
    <rPh sb="3" eb="5">
      <t>ケンシュウ</t>
    </rPh>
    <rPh sb="5" eb="6">
      <t>モウ</t>
    </rPh>
    <rPh sb="7" eb="8">
      <t>コ</t>
    </rPh>
    <rPh sb="8" eb="9">
      <t>ショ</t>
    </rPh>
    <rPh sb="10" eb="13">
      <t>ダンタイ</t>
    </rPh>
    <rPh sb="27" eb="30">
      <t xml:space="preserve">ヨヤクヒョウ </t>
    </rPh>
    <phoneticPr fontId="1"/>
  </si>
  <si>
    <t>　2025年(令和7年)度  ビジネス汎用スキル研修　申込書</t>
    <rPh sb="3" eb="5">
      <t>ケンシュウ</t>
    </rPh>
    <rPh sb="5" eb="6">
      <t>モウ</t>
    </rPh>
    <rPh sb="7" eb="8">
      <t>コ</t>
    </rPh>
    <rPh sb="8" eb="9">
      <t>ショ</t>
    </rPh>
    <rPh sb="10" eb="13">
      <t>ダンタイ</t>
    </rPh>
    <phoneticPr fontId="1"/>
  </si>
  <si>
    <t>受講歴</t>
    <rPh sb="0" eb="2">
      <t xml:space="preserve">ジュコウ </t>
    </rPh>
    <rPh sb="2" eb="3">
      <t xml:space="preserve">レキ </t>
    </rPh>
    <phoneticPr fontId="3"/>
  </si>
  <si>
    <t>2023年</t>
  </si>
  <si>
    <t>2024年</t>
  </si>
  <si>
    <t>初受講</t>
  </si>
  <si>
    <t>人数（②予約表 (記入例)より自動参照）</t>
    <rPh sb="0" eb="2">
      <t xml:space="preserve">ニンズウ </t>
    </rPh>
    <rPh sb="15" eb="17">
      <t xml:space="preserve">ジドウ </t>
    </rPh>
    <rPh sb="17" eb="19">
      <t xml:space="preserve">サンショウ </t>
    </rPh>
    <phoneticPr fontId="5"/>
  </si>
  <si>
    <t>Ver.2025-04-09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</si>
</sst>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1"/>
      <color rgb="FF000000"/>
      <name val="游ゴシック"/>
      <family val="3"/>
      <charset val="128"/>
    </font>
    <font>
      <sz val="11"/>
      <color rgb="FF000000"/>
      <name val="ＭＳ Ｐゴシック"/>
      <family val="2"/>
      <charset val="128"/>
      <scheme val="minor"/>
    </font>
    <font>
      <sz val="11"/>
      <color rgb="FFC00000"/>
      <name val="ＭＳ Ｐゴシック"/>
      <family val="2"/>
      <charset val="128"/>
      <scheme val="minor"/>
    </font>
    <font>
      <sz val="14"/>
      <color rgb="FFC0000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u/>
      <sz val="11"/>
      <name val="ＭＳ Ｐゴシック"/>
      <family val="2"/>
      <charset val="128"/>
      <scheme val="minor"/>
    </font>
    <font>
      <sz val="11"/>
      <color rgb="FF0070C0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9" tint="-0.249977111117893"/>
      <name val="ＭＳ Ｐゴシック"/>
      <family val="2"/>
      <charset val="128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3F7E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3" borderId="1" xfId="0" applyFill="1" applyBorder="1">
      <alignment vertical="center"/>
    </xf>
    <xf numFmtId="0" fontId="0" fillId="4" borderId="1" xfId="0" applyFill="1" applyBorder="1">
      <alignment vertical="center"/>
    </xf>
    <xf numFmtId="0" fontId="11" fillId="5" borderId="1" xfId="0" applyFont="1" applyFill="1" applyBorder="1" applyAlignment="1">
      <alignment horizontal="left" vertical="center"/>
    </xf>
    <xf numFmtId="0" fontId="12" fillId="6" borderId="1" xfId="0" applyFont="1" applyFill="1" applyBorder="1" applyAlignment="1">
      <alignment horizontal="left" vertical="center"/>
    </xf>
    <xf numFmtId="0" fontId="0" fillId="7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8" borderId="1" xfId="0" applyFill="1" applyBorder="1" applyAlignment="1">
      <alignment horizontal="left" vertical="center"/>
    </xf>
    <xf numFmtId="0" fontId="0" fillId="9" borderId="1" xfId="0" applyFill="1" applyBorder="1" applyAlignment="1">
      <alignment horizontal="left" vertical="center"/>
    </xf>
    <xf numFmtId="0" fontId="0" fillId="10" borderId="1" xfId="0" applyFill="1" applyBorder="1" applyAlignment="1">
      <alignment horizontal="left" vertical="center"/>
    </xf>
    <xf numFmtId="56" fontId="13" fillId="0" borderId="1" xfId="0" applyNumberFormat="1" applyFont="1" applyBorder="1" applyAlignment="1">
      <alignment horizontal="center" vertical="center"/>
    </xf>
    <xf numFmtId="0" fontId="0" fillId="6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12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16" fillId="0" borderId="0" xfId="1" applyFont="1" applyFill="1" applyBorder="1" applyAlignment="1">
      <alignment horizontal="left" vertical="center"/>
    </xf>
    <xf numFmtId="0" fontId="0" fillId="11" borderId="5" xfId="0" applyFill="1" applyBorder="1" applyAlignment="1">
      <alignment horizontal="center" vertical="center"/>
    </xf>
    <xf numFmtId="0" fontId="0" fillId="12" borderId="5" xfId="0" applyFill="1" applyBorder="1">
      <alignment vertical="center"/>
    </xf>
    <xf numFmtId="0" fontId="0" fillId="0" borderId="2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11" borderId="7" xfId="0" applyFill="1" applyBorder="1" applyAlignment="1">
      <alignment horizontal="center" vertical="center"/>
    </xf>
    <xf numFmtId="0" fontId="17" fillId="2" borderId="5" xfId="0" applyFont="1" applyFill="1" applyBorder="1" applyAlignment="1">
      <alignment horizontal="left" vertical="center"/>
    </xf>
    <xf numFmtId="0" fontId="13" fillId="2" borderId="5" xfId="0" applyFont="1" applyFill="1" applyBorder="1" applyAlignment="1">
      <alignment horizontal="left" vertical="center"/>
    </xf>
    <xf numFmtId="0" fontId="0" fillId="13" borderId="8" xfId="0" applyFill="1" applyBorder="1" applyAlignment="1">
      <alignment horizontal="center" vertical="center"/>
    </xf>
    <xf numFmtId="0" fontId="0" fillId="13" borderId="9" xfId="0" applyFill="1" applyBorder="1" applyAlignment="1">
      <alignment horizontal="center" vertical="center"/>
    </xf>
    <xf numFmtId="0" fontId="18" fillId="0" borderId="0" xfId="0" applyFont="1">
      <alignment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1" xfId="0" applyFont="1" applyFill="1" applyBorder="1">
      <alignment vertical="center"/>
    </xf>
    <xf numFmtId="56" fontId="15" fillId="0" borderId="1" xfId="0" applyNumberFormat="1" applyFont="1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0" fontId="8" fillId="14" borderId="5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9" fillId="2" borderId="1" xfId="1" applyFill="1" applyBorder="1" applyAlignment="1">
      <alignment horizontal="left" vertical="center"/>
    </xf>
    <xf numFmtId="0" fontId="0" fillId="12" borderId="1" xfId="0" applyFill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0" fillId="15" borderId="7" xfId="0" applyFill="1" applyBorder="1" applyAlignment="1">
      <alignment horizontal="center" vertical="center"/>
    </xf>
    <xf numFmtId="0" fontId="0" fillId="15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15" fillId="13" borderId="5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8" fillId="12" borderId="1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0" fillId="11" borderId="7" xfId="0" applyFill="1" applyBorder="1" applyAlignment="1">
      <alignment horizontal="center" vertical="center"/>
    </xf>
    <xf numFmtId="0" fontId="8" fillId="14" borderId="7" xfId="0" applyFont="1" applyFill="1" applyBorder="1" applyAlignment="1">
      <alignment horizontal="center" vertical="center"/>
    </xf>
    <xf numFmtId="0" fontId="0" fillId="15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5" fillId="2" borderId="3" xfId="0" applyFont="1" applyFill="1" applyBorder="1" applyAlignment="1">
      <alignment horizontal="left" vertical="center"/>
    </xf>
    <xf numFmtId="0" fontId="15" fillId="2" borderId="2" xfId="0" applyFont="1" applyFill="1" applyBorder="1" applyAlignment="1">
      <alignment horizontal="left" vertical="center"/>
    </xf>
    <xf numFmtId="56" fontId="19" fillId="0" borderId="1" xfId="0" applyNumberFormat="1" applyFont="1" applyBorder="1" applyAlignment="1">
      <alignment horizontal="center" vertical="center"/>
    </xf>
    <xf numFmtId="0" fontId="15" fillId="2" borderId="4" xfId="0" applyFont="1" applyFill="1" applyBorder="1" applyAlignment="1">
      <alignment horizontal="left" vertical="center"/>
    </xf>
    <xf numFmtId="0" fontId="18" fillId="0" borderId="0" xfId="0" applyFont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393700</xdr:colOff>
      <xdr:row>3</xdr:row>
      <xdr:rowOff>12700</xdr:rowOff>
    </xdr:from>
    <xdr:to>
      <xdr:col>5</xdr:col>
      <xdr:colOff>1498600</xdr:colOff>
      <xdr:row>8</xdr:row>
      <xdr:rowOff>12700</xdr:rowOff>
    </xdr:to>
    <xdr:pic>
      <xdr:nvPicPr>
        <xdr:cNvPr id="8866" name="図 2">
          <a:extLst>
            <a:ext uri="{FF2B5EF4-FFF2-40B4-BE49-F238E27FC236}">
              <a16:creationId xmlns:a16="http://schemas.microsoft.com/office/drawing/2014/main" id="{BEE44774-8A87-1ABB-44D3-9512EDE9B2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12100" y="977900"/>
          <a:ext cx="1104900" cy="139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2641600</xdr:colOff>
      <xdr:row>0</xdr:row>
      <xdr:rowOff>50800</xdr:rowOff>
    </xdr:from>
    <xdr:ext cx="1054100" cy="292324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6BDBE853-F57F-21EA-90E7-778AADBF18E2}"/>
            </a:ext>
          </a:extLst>
        </xdr:cNvPr>
        <xdr:cNvSpPr txBox="1"/>
      </xdr:nvSpPr>
      <xdr:spPr>
        <a:xfrm>
          <a:off x="5308600" y="50800"/>
          <a:ext cx="1054100" cy="292324"/>
        </a:xfrm>
        <a:prstGeom prst="rect">
          <a:avLst/>
        </a:prstGeom>
        <a:solidFill>
          <a:srgbClr val="C00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200">
              <a:solidFill>
                <a:schemeClr val="bg1"/>
              </a:solidFill>
            </a:rPr>
            <a:t>記入例</a:t>
          </a:r>
        </a:p>
      </xdr:txBody>
    </xdr:sp>
    <xdr:clientData/>
  </xdr:oneCellAnchor>
  <xdr:twoCellAnchor>
    <xdr:from>
      <xdr:col>5</xdr:col>
      <xdr:colOff>215900</xdr:colOff>
      <xdr:row>1</xdr:row>
      <xdr:rowOff>127000</xdr:rowOff>
    </xdr:from>
    <xdr:to>
      <xdr:col>10</xdr:col>
      <xdr:colOff>25400</xdr:colOff>
      <xdr:row>8</xdr:row>
      <xdr:rowOff>101600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6C1D3844-9444-6F6C-541E-F88AECD92E50}"/>
            </a:ext>
          </a:extLst>
        </xdr:cNvPr>
        <xdr:cNvSpPr/>
      </xdr:nvSpPr>
      <xdr:spPr>
        <a:xfrm>
          <a:off x="6921500" y="533400"/>
          <a:ext cx="6731000" cy="1930400"/>
        </a:xfrm>
        <a:prstGeom prst="rect">
          <a:avLst/>
        </a:prstGeom>
        <a:noFill/>
        <a:ln w="22225">
          <a:solidFill>
            <a:srgbClr val="C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5</xdr:col>
      <xdr:colOff>215900</xdr:colOff>
      <xdr:row>12</xdr:row>
      <xdr:rowOff>38100</xdr:rowOff>
    </xdr:from>
    <xdr:ext cx="6731000" cy="233680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EB957673-99E7-BD08-AE77-001F0596A0C2}"/>
            </a:ext>
          </a:extLst>
        </xdr:cNvPr>
        <xdr:cNvSpPr txBox="1"/>
      </xdr:nvSpPr>
      <xdr:spPr>
        <a:xfrm>
          <a:off x="7734300" y="3568700"/>
          <a:ext cx="6731000" cy="2336800"/>
        </a:xfrm>
        <a:prstGeom prst="rect">
          <a:avLst/>
        </a:prstGeom>
        <a:solidFill>
          <a:schemeClr val="bg1"/>
        </a:solidFill>
        <a:ln w="19050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1200">
              <a:solidFill>
                <a:srgbClr val="C00000"/>
              </a:solidFill>
            </a:rPr>
            <a:t>まずは、「</a:t>
          </a:r>
          <a:r>
            <a:rPr kumimoji="1" lang="en-US" altLang="ja-JP" sz="1200">
              <a:solidFill>
                <a:srgbClr val="C00000"/>
              </a:solidFill>
            </a:rPr>
            <a:t>①</a:t>
          </a:r>
          <a:r>
            <a:rPr kumimoji="1" lang="ja-JP" altLang="en-US" sz="1200">
              <a:solidFill>
                <a:srgbClr val="C00000"/>
              </a:solidFill>
            </a:rPr>
            <a:t>申込書」シートの各項目を入力し、メール添付でお送りください。</a:t>
          </a:r>
          <a:br>
            <a:rPr kumimoji="1" lang="en-US" altLang="ja-JP" sz="1200">
              <a:solidFill>
                <a:srgbClr val="C00000"/>
              </a:solidFill>
            </a:rPr>
          </a:br>
          <a:br>
            <a:rPr kumimoji="1" lang="en-US" altLang="ja-JP" sz="1200">
              <a:solidFill>
                <a:srgbClr val="C00000"/>
              </a:solidFill>
            </a:rPr>
          </a:br>
          <a:r>
            <a:rPr kumimoji="1" lang="ja-JP" altLang="en-US" sz="1200">
              <a:solidFill>
                <a:srgbClr val="C00000"/>
              </a:solidFill>
            </a:rPr>
            <a:t>請求書発行の都合上、</a:t>
          </a:r>
          <a:endParaRPr kumimoji="1" lang="en-US" altLang="ja-JP" sz="1200">
            <a:solidFill>
              <a:srgbClr val="C00000"/>
            </a:solidFill>
          </a:endParaRPr>
        </a:p>
        <a:p>
          <a:pPr algn="l"/>
          <a:r>
            <a:rPr kumimoji="1" lang="ja-JP" altLang="en-US" sz="1200">
              <a:solidFill>
                <a:srgbClr val="C00000"/>
              </a:solidFill>
            </a:rPr>
            <a:t>「どの科目を何人が受講されるのか」を優先して確定ください。</a:t>
          </a:r>
          <a:endParaRPr kumimoji="1" lang="en-US" altLang="ja-JP" sz="1200">
            <a:solidFill>
              <a:srgbClr val="C00000"/>
            </a:solidFill>
          </a:endParaRPr>
        </a:p>
        <a:p>
          <a:pPr algn="l"/>
          <a:r>
            <a:rPr kumimoji="1" lang="ja-JP" altLang="en-US" sz="1200">
              <a:solidFill>
                <a:srgbClr val="C00000"/>
              </a:solidFill>
            </a:rPr>
            <a:t>「だれが何日の講座で受講するか（＝</a:t>
          </a:r>
          <a:r>
            <a:rPr kumimoji="1" lang="en-US" altLang="ja-JP" sz="1200">
              <a:solidFill>
                <a:srgbClr val="C00000"/>
              </a:solidFill>
            </a:rPr>
            <a:t>②</a:t>
          </a:r>
          <a:r>
            <a:rPr kumimoji="1" lang="ja-JP" altLang="en-US" sz="1200">
              <a:solidFill>
                <a:srgbClr val="C00000"/>
              </a:solidFill>
            </a:rPr>
            <a:t>予約表の入力）」は、後日に分けていただいても受付可能です。</a:t>
          </a:r>
          <a:br>
            <a:rPr kumimoji="1" lang="en-US" altLang="ja-JP" sz="1200">
              <a:solidFill>
                <a:srgbClr val="C00000"/>
              </a:solidFill>
            </a:rPr>
          </a:br>
          <a:br>
            <a:rPr kumimoji="1" lang="en-US" altLang="ja-JP" sz="1200">
              <a:solidFill>
                <a:srgbClr val="C00000"/>
              </a:solidFill>
            </a:rPr>
          </a:br>
          <a:r>
            <a:rPr kumimoji="1" lang="en-US" altLang="ja-JP" sz="1200">
              <a:solidFill>
                <a:srgbClr val="C00000"/>
              </a:solidFill>
            </a:rPr>
            <a:t>①</a:t>
          </a:r>
          <a:r>
            <a:rPr kumimoji="1" lang="ja-JP" altLang="en-US" sz="1200">
              <a:solidFill>
                <a:srgbClr val="C00000"/>
              </a:solidFill>
            </a:rPr>
            <a:t>申込書　メール締切：受講される初回講座の開講日から原則</a:t>
          </a:r>
          <a:r>
            <a:rPr kumimoji="1" lang="en-US" altLang="ja-JP" sz="1200">
              <a:solidFill>
                <a:srgbClr val="C00000"/>
              </a:solidFill>
            </a:rPr>
            <a:t>2</a:t>
          </a:r>
          <a:r>
            <a:rPr kumimoji="1" lang="ja-JP" altLang="en-US" sz="1200">
              <a:solidFill>
                <a:srgbClr val="C00000"/>
              </a:solidFill>
            </a:rPr>
            <a:t>週間前まで</a:t>
          </a:r>
          <a:br>
            <a:rPr kumimoji="1" lang="en-US" altLang="ja-JP" sz="1200">
              <a:solidFill>
                <a:srgbClr val="C00000"/>
              </a:solidFill>
            </a:rPr>
          </a:br>
          <a:r>
            <a:rPr kumimoji="1" lang="ja-JP" altLang="en-US" sz="1200">
              <a:solidFill>
                <a:srgbClr val="C00000"/>
              </a:solidFill>
            </a:rPr>
            <a:t>（このタイミングで、請求書を発行いたします）</a:t>
          </a:r>
          <a:br>
            <a:rPr kumimoji="1" lang="en-US" altLang="ja-JP" sz="1200">
              <a:solidFill>
                <a:srgbClr val="C00000"/>
              </a:solidFill>
            </a:rPr>
          </a:br>
          <a:r>
            <a:rPr kumimoji="1" lang="en-US" altLang="ja-JP" sz="1200">
              <a:solidFill>
                <a:srgbClr val="C00000"/>
              </a:solidFill>
            </a:rPr>
            <a:t>②</a:t>
          </a:r>
          <a:r>
            <a:rPr kumimoji="1" lang="ja-JP" altLang="en-US" sz="1200">
              <a:solidFill>
                <a:srgbClr val="C00000"/>
              </a:solidFill>
            </a:rPr>
            <a:t>予約表　メール締切：初回講座日の原則</a:t>
          </a:r>
          <a:r>
            <a:rPr kumimoji="1" lang="en-US" altLang="ja-JP" sz="1200">
              <a:solidFill>
                <a:srgbClr val="C00000"/>
              </a:solidFill>
            </a:rPr>
            <a:t>1</a:t>
          </a:r>
          <a:r>
            <a:rPr kumimoji="1" lang="ja-JP" altLang="en-US" sz="1200">
              <a:solidFill>
                <a:srgbClr val="C00000"/>
              </a:solidFill>
            </a:rPr>
            <a:t>週間前まで</a:t>
          </a:r>
          <a:endParaRPr kumimoji="1" lang="en-US" altLang="ja-JP" sz="1200">
            <a:solidFill>
              <a:srgbClr val="C00000"/>
            </a:solidFill>
          </a:endParaRPr>
        </a:p>
        <a:p>
          <a:pPr algn="l"/>
          <a:br>
            <a:rPr kumimoji="1" lang="en-US" altLang="ja-JP" sz="1200">
              <a:solidFill>
                <a:srgbClr val="C00000"/>
              </a:solidFill>
            </a:rPr>
          </a:br>
          <a:r>
            <a:rPr kumimoji="1" lang="en-US" altLang="ja-JP" sz="1200">
              <a:solidFill>
                <a:srgbClr val="C00000"/>
              </a:solidFill>
            </a:rPr>
            <a:t>※</a:t>
          </a:r>
          <a:r>
            <a:rPr kumimoji="1" lang="ja-JP" altLang="en-US" sz="1200">
              <a:solidFill>
                <a:srgbClr val="C00000"/>
              </a:solidFill>
            </a:rPr>
            <a:t>定員に余裕があれば受付可能な場合もございます。メールで事務局までご相談ください。</a:t>
          </a:r>
        </a:p>
      </xdr:txBody>
    </xdr:sp>
    <xdr:clientData/>
  </xdr:oneCellAnchor>
  <xdr:oneCellAnchor>
    <xdr:from>
      <xdr:col>3</xdr:col>
      <xdr:colOff>1600200</xdr:colOff>
      <xdr:row>13</xdr:row>
      <xdr:rowOff>165100</xdr:rowOff>
    </xdr:from>
    <xdr:ext cx="2616200" cy="85090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8B659F7-0A6C-3D95-F4AB-15775C839207}"/>
            </a:ext>
          </a:extLst>
        </xdr:cNvPr>
        <xdr:cNvSpPr txBox="1"/>
      </xdr:nvSpPr>
      <xdr:spPr>
        <a:xfrm>
          <a:off x="4267200" y="4076700"/>
          <a:ext cx="2616200" cy="850900"/>
        </a:xfrm>
        <a:prstGeom prst="rect">
          <a:avLst/>
        </a:prstGeom>
        <a:solidFill>
          <a:schemeClr val="bg1"/>
        </a:solidFill>
        <a:ln w="19050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1200">
              <a:solidFill>
                <a:srgbClr val="C00000"/>
              </a:solidFill>
            </a:rPr>
            <a:t>まだ受講日を選定中のタイミングで</a:t>
          </a:r>
          <a:endParaRPr kumimoji="1" lang="en-US" altLang="ja-JP" sz="1200">
            <a:solidFill>
              <a:srgbClr val="C00000"/>
            </a:solidFill>
          </a:endParaRPr>
        </a:p>
        <a:p>
          <a:pPr algn="l"/>
          <a:r>
            <a:rPr kumimoji="1" lang="ja-JP" altLang="en-US" sz="1200">
              <a:solidFill>
                <a:srgbClr val="C00000"/>
              </a:solidFill>
            </a:rPr>
            <a:t>お申込みいただく場合は「予定人数」に手入力で数字を入れてください。</a:t>
          </a:r>
          <a:endParaRPr kumimoji="1" lang="en-US" altLang="ja-JP" sz="1200">
            <a:solidFill>
              <a:srgbClr val="C00000"/>
            </a:solidFill>
          </a:endParaRPr>
        </a:p>
        <a:p>
          <a:pPr algn="l"/>
          <a:endParaRPr kumimoji="1" lang="ja-JP" altLang="en-US" sz="1200">
            <a:solidFill>
              <a:srgbClr val="C00000"/>
            </a:solidFill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393700</xdr:colOff>
      <xdr:row>3</xdr:row>
      <xdr:rowOff>12700</xdr:rowOff>
    </xdr:from>
    <xdr:to>
      <xdr:col>5</xdr:col>
      <xdr:colOff>1498600</xdr:colOff>
      <xdr:row>8</xdr:row>
      <xdr:rowOff>12700</xdr:rowOff>
    </xdr:to>
    <xdr:pic>
      <xdr:nvPicPr>
        <xdr:cNvPr id="9722" name="図 2">
          <a:extLst>
            <a:ext uri="{FF2B5EF4-FFF2-40B4-BE49-F238E27FC236}">
              <a16:creationId xmlns:a16="http://schemas.microsoft.com/office/drawing/2014/main" id="{853AA2FC-70CC-2D37-DDF9-633FAB3C11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12100" y="977900"/>
          <a:ext cx="1104900" cy="139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2641600</xdr:colOff>
      <xdr:row>0</xdr:row>
      <xdr:rowOff>50800</xdr:rowOff>
    </xdr:from>
    <xdr:ext cx="1054100" cy="292324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C1DE5F8-D787-4438-0A0C-6565BFB8090A}"/>
            </a:ext>
          </a:extLst>
        </xdr:cNvPr>
        <xdr:cNvSpPr txBox="1"/>
      </xdr:nvSpPr>
      <xdr:spPr>
        <a:xfrm>
          <a:off x="5092700" y="50800"/>
          <a:ext cx="1054100" cy="292324"/>
        </a:xfrm>
        <a:prstGeom prst="rect">
          <a:avLst/>
        </a:prstGeom>
        <a:solidFill>
          <a:srgbClr val="C00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200">
              <a:solidFill>
                <a:schemeClr val="bg1"/>
              </a:solidFill>
            </a:rPr>
            <a:t>記入例</a:t>
          </a:r>
        </a:p>
      </xdr:txBody>
    </xdr:sp>
    <xdr:clientData/>
  </xdr:oneCellAnchor>
  <xdr:twoCellAnchor>
    <xdr:from>
      <xdr:col>5</xdr:col>
      <xdr:colOff>215900</xdr:colOff>
      <xdr:row>1</xdr:row>
      <xdr:rowOff>127000</xdr:rowOff>
    </xdr:from>
    <xdr:to>
      <xdr:col>10</xdr:col>
      <xdr:colOff>25400</xdr:colOff>
      <xdr:row>8</xdr:row>
      <xdr:rowOff>101600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1BBBF6E6-9AD2-A370-882B-7098DD9BEA6C}"/>
            </a:ext>
          </a:extLst>
        </xdr:cNvPr>
        <xdr:cNvSpPr/>
      </xdr:nvSpPr>
      <xdr:spPr>
        <a:xfrm>
          <a:off x="7734300" y="533400"/>
          <a:ext cx="6731000" cy="1930400"/>
        </a:xfrm>
        <a:prstGeom prst="rect">
          <a:avLst/>
        </a:prstGeom>
        <a:noFill/>
        <a:ln w="22225">
          <a:solidFill>
            <a:srgbClr val="C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5</xdr:col>
      <xdr:colOff>215900</xdr:colOff>
      <xdr:row>12</xdr:row>
      <xdr:rowOff>38100</xdr:rowOff>
    </xdr:from>
    <xdr:ext cx="6731000" cy="234950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B135D6CA-D720-96B3-4C2F-FF02C987DA85}"/>
            </a:ext>
          </a:extLst>
        </xdr:cNvPr>
        <xdr:cNvSpPr txBox="1"/>
      </xdr:nvSpPr>
      <xdr:spPr>
        <a:xfrm>
          <a:off x="7734300" y="3568700"/>
          <a:ext cx="6731000" cy="2349500"/>
        </a:xfrm>
        <a:prstGeom prst="rect">
          <a:avLst/>
        </a:prstGeom>
        <a:solidFill>
          <a:schemeClr val="bg1"/>
        </a:solidFill>
        <a:ln w="19050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1200">
              <a:solidFill>
                <a:srgbClr val="C00000"/>
              </a:solidFill>
            </a:rPr>
            <a:t>まずは、「</a:t>
          </a:r>
          <a:r>
            <a:rPr kumimoji="1" lang="en-US" altLang="ja-JP" sz="1200">
              <a:solidFill>
                <a:srgbClr val="C00000"/>
              </a:solidFill>
            </a:rPr>
            <a:t>①</a:t>
          </a:r>
          <a:r>
            <a:rPr kumimoji="1" lang="ja-JP" altLang="en-US" sz="1200">
              <a:solidFill>
                <a:srgbClr val="C00000"/>
              </a:solidFill>
            </a:rPr>
            <a:t>申込書」シートの各項目を入力し、メール添付でお送りください。</a:t>
          </a:r>
          <a:br>
            <a:rPr kumimoji="1" lang="en-US" altLang="ja-JP" sz="1200">
              <a:solidFill>
                <a:srgbClr val="C00000"/>
              </a:solidFill>
            </a:rPr>
          </a:br>
          <a:br>
            <a:rPr kumimoji="1" lang="en-US" altLang="ja-JP" sz="1200">
              <a:solidFill>
                <a:srgbClr val="C00000"/>
              </a:solidFill>
            </a:rPr>
          </a:br>
          <a:r>
            <a:rPr kumimoji="1" lang="ja-JP" altLang="en-US" sz="1200">
              <a:solidFill>
                <a:srgbClr val="C00000"/>
              </a:solidFill>
            </a:rPr>
            <a:t>請求書発行の都合上、</a:t>
          </a:r>
          <a:endParaRPr kumimoji="1" lang="en-US" altLang="ja-JP" sz="1200">
            <a:solidFill>
              <a:srgbClr val="C00000"/>
            </a:solidFill>
          </a:endParaRPr>
        </a:p>
        <a:p>
          <a:pPr algn="l"/>
          <a:r>
            <a:rPr kumimoji="1" lang="ja-JP" altLang="en-US" sz="1200">
              <a:solidFill>
                <a:srgbClr val="C00000"/>
              </a:solidFill>
            </a:rPr>
            <a:t>「どの科目を何人が受講されるのか」を優先して確定ください。</a:t>
          </a:r>
          <a:endParaRPr kumimoji="1" lang="en-US" altLang="ja-JP" sz="1200">
            <a:solidFill>
              <a:srgbClr val="C00000"/>
            </a:solidFill>
          </a:endParaRPr>
        </a:p>
        <a:p>
          <a:pPr algn="l"/>
          <a:r>
            <a:rPr kumimoji="1" lang="ja-JP" altLang="en-US" sz="1200">
              <a:solidFill>
                <a:srgbClr val="C00000"/>
              </a:solidFill>
            </a:rPr>
            <a:t>「だれが何日の講座で受講するか（＝</a:t>
          </a:r>
          <a:r>
            <a:rPr kumimoji="1" lang="en-US" altLang="ja-JP" sz="1200">
              <a:solidFill>
                <a:srgbClr val="C00000"/>
              </a:solidFill>
            </a:rPr>
            <a:t>②</a:t>
          </a:r>
          <a:r>
            <a:rPr kumimoji="1" lang="ja-JP" altLang="en-US" sz="1200">
              <a:solidFill>
                <a:srgbClr val="C00000"/>
              </a:solidFill>
            </a:rPr>
            <a:t>予約表の入力）」は、後日に分けていただいても受付可能です。</a:t>
          </a:r>
          <a:br>
            <a:rPr kumimoji="1" lang="en-US" altLang="ja-JP" sz="1200">
              <a:solidFill>
                <a:srgbClr val="C00000"/>
              </a:solidFill>
            </a:rPr>
          </a:br>
          <a:br>
            <a:rPr kumimoji="1" lang="en-US" altLang="ja-JP" sz="1200">
              <a:solidFill>
                <a:srgbClr val="C00000"/>
              </a:solidFill>
            </a:rPr>
          </a:br>
          <a:r>
            <a:rPr kumimoji="1" lang="en-US" altLang="ja-JP" sz="1200">
              <a:solidFill>
                <a:srgbClr val="C00000"/>
              </a:solidFill>
            </a:rPr>
            <a:t>①</a:t>
          </a:r>
          <a:r>
            <a:rPr kumimoji="1" lang="ja-JP" altLang="en-US" sz="1200">
              <a:solidFill>
                <a:srgbClr val="C00000"/>
              </a:solidFill>
            </a:rPr>
            <a:t>申込書　メール締切：受講される初回講座の開講日から原則</a:t>
          </a:r>
          <a:r>
            <a:rPr kumimoji="1" lang="en-US" altLang="ja-JP" sz="1200">
              <a:solidFill>
                <a:srgbClr val="C00000"/>
              </a:solidFill>
            </a:rPr>
            <a:t>2</a:t>
          </a:r>
          <a:r>
            <a:rPr kumimoji="1" lang="ja-JP" altLang="en-US" sz="1200">
              <a:solidFill>
                <a:srgbClr val="C00000"/>
              </a:solidFill>
            </a:rPr>
            <a:t>週間前まで</a:t>
          </a:r>
          <a:br>
            <a:rPr kumimoji="1" lang="en-US" altLang="ja-JP" sz="1200">
              <a:solidFill>
                <a:srgbClr val="C00000"/>
              </a:solidFill>
            </a:rPr>
          </a:br>
          <a:r>
            <a:rPr kumimoji="1" lang="ja-JP" altLang="en-US" sz="1200">
              <a:solidFill>
                <a:srgbClr val="C00000"/>
              </a:solidFill>
            </a:rPr>
            <a:t>（このタイミングで、請求書を発行いたします）</a:t>
          </a:r>
          <a:br>
            <a:rPr kumimoji="1" lang="en-US" altLang="ja-JP" sz="1200">
              <a:solidFill>
                <a:srgbClr val="C00000"/>
              </a:solidFill>
            </a:rPr>
          </a:br>
          <a:r>
            <a:rPr kumimoji="1" lang="en-US" altLang="ja-JP" sz="1200">
              <a:solidFill>
                <a:srgbClr val="C00000"/>
              </a:solidFill>
            </a:rPr>
            <a:t>②</a:t>
          </a:r>
          <a:r>
            <a:rPr kumimoji="1" lang="ja-JP" altLang="en-US" sz="1200">
              <a:solidFill>
                <a:srgbClr val="C00000"/>
              </a:solidFill>
            </a:rPr>
            <a:t>予約表　メール締切：初回講座日の原則</a:t>
          </a:r>
          <a:r>
            <a:rPr kumimoji="1" lang="en-US" altLang="ja-JP" sz="1200">
              <a:solidFill>
                <a:srgbClr val="C00000"/>
              </a:solidFill>
            </a:rPr>
            <a:t>1</a:t>
          </a:r>
          <a:r>
            <a:rPr kumimoji="1" lang="ja-JP" altLang="en-US" sz="1200">
              <a:solidFill>
                <a:srgbClr val="C00000"/>
              </a:solidFill>
            </a:rPr>
            <a:t>週間前まで</a:t>
          </a:r>
          <a:endParaRPr kumimoji="1" lang="en-US" altLang="ja-JP" sz="1200">
            <a:solidFill>
              <a:srgbClr val="C00000"/>
            </a:solidFill>
          </a:endParaRPr>
        </a:p>
        <a:p>
          <a:pPr algn="l"/>
          <a:br>
            <a:rPr kumimoji="1" lang="en-US" altLang="ja-JP" sz="1200">
              <a:solidFill>
                <a:srgbClr val="C00000"/>
              </a:solidFill>
            </a:rPr>
          </a:br>
          <a:r>
            <a:rPr kumimoji="1" lang="en-US" altLang="ja-JP" sz="1200">
              <a:solidFill>
                <a:srgbClr val="C00000"/>
              </a:solidFill>
            </a:rPr>
            <a:t>※</a:t>
          </a:r>
          <a:r>
            <a:rPr kumimoji="1" lang="ja-JP" altLang="en-US" sz="1200">
              <a:solidFill>
                <a:srgbClr val="C00000"/>
              </a:solidFill>
            </a:rPr>
            <a:t>定員に余裕があれば受付可能な場合もございます。メールで事務局までご相談ください。</a:t>
          </a:r>
        </a:p>
      </xdr:txBody>
    </xdr:sp>
    <xdr:clientData/>
  </xdr:oneCellAnchor>
  <xdr:oneCellAnchor>
    <xdr:from>
      <xdr:col>4</xdr:col>
      <xdr:colOff>1752600</xdr:colOff>
      <xdr:row>19</xdr:row>
      <xdr:rowOff>190500</xdr:rowOff>
    </xdr:from>
    <xdr:ext cx="6731000" cy="27940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EA57EC17-A455-30AF-5893-D3A7C5C0F403}"/>
            </a:ext>
          </a:extLst>
        </xdr:cNvPr>
        <xdr:cNvSpPr txBox="1"/>
      </xdr:nvSpPr>
      <xdr:spPr>
        <a:xfrm>
          <a:off x="6845300" y="6159500"/>
          <a:ext cx="6731000" cy="279400"/>
        </a:xfrm>
        <a:prstGeom prst="rect">
          <a:avLst/>
        </a:prstGeom>
        <a:solidFill>
          <a:schemeClr val="bg1"/>
        </a:solidFill>
        <a:ln w="19050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1200">
              <a:solidFill>
                <a:srgbClr val="C00000"/>
              </a:solidFill>
            </a:rPr>
            <a:t>「受講人数」の数値は「</a:t>
          </a:r>
          <a:r>
            <a:rPr kumimoji="1" lang="en-US" altLang="ja-JP" sz="1200">
              <a:solidFill>
                <a:srgbClr val="C00000"/>
              </a:solidFill>
            </a:rPr>
            <a:t>②</a:t>
          </a:r>
          <a:r>
            <a:rPr kumimoji="1" lang="ja-JP" altLang="en-US" sz="1200">
              <a:solidFill>
                <a:srgbClr val="C00000"/>
              </a:solidFill>
            </a:rPr>
            <a:t>予約表」で入力いただいた数値を反映されるため、手入力は不要です。</a:t>
          </a:r>
          <a:endParaRPr kumimoji="1" lang="en-US" altLang="ja-JP" sz="1200">
            <a:solidFill>
              <a:srgbClr val="C00000"/>
            </a:solidFill>
          </a:endParaRPr>
        </a:p>
        <a:p>
          <a:pPr algn="l"/>
          <a:endParaRPr kumimoji="1" lang="en-US" altLang="ja-JP" sz="1200">
            <a:solidFill>
              <a:srgbClr val="C00000"/>
            </a:solidFill>
          </a:endParaRPr>
        </a:p>
        <a:p>
          <a:pPr algn="l"/>
          <a:endParaRPr kumimoji="1" lang="ja-JP" altLang="en-US" sz="1200">
            <a:solidFill>
              <a:srgbClr val="C00000"/>
            </a:solidFill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228600</xdr:colOff>
      <xdr:row>0</xdr:row>
      <xdr:rowOff>101600</xdr:rowOff>
    </xdr:from>
    <xdr:ext cx="1054100" cy="292324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DA8E109-1B6F-9965-7C69-A72AE706FFF3}"/>
            </a:ext>
          </a:extLst>
        </xdr:cNvPr>
        <xdr:cNvSpPr txBox="1"/>
      </xdr:nvSpPr>
      <xdr:spPr>
        <a:xfrm>
          <a:off x="5524500" y="101600"/>
          <a:ext cx="1054100" cy="292324"/>
        </a:xfrm>
        <a:prstGeom prst="rect">
          <a:avLst/>
        </a:prstGeom>
        <a:solidFill>
          <a:srgbClr val="C00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200">
              <a:solidFill>
                <a:schemeClr val="bg1"/>
              </a:solidFill>
            </a:rPr>
            <a:t>記入例</a:t>
          </a:r>
        </a:p>
      </xdr:txBody>
    </xdr:sp>
    <xdr:clientData/>
  </xdr:oneCellAnchor>
  <xdr:oneCellAnchor>
    <xdr:from>
      <xdr:col>5</xdr:col>
      <xdr:colOff>50800</xdr:colOff>
      <xdr:row>4</xdr:row>
      <xdr:rowOff>152400</xdr:rowOff>
    </xdr:from>
    <xdr:ext cx="1295400" cy="58420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56110442-25B6-43BD-208A-ED304893D2FC}"/>
            </a:ext>
          </a:extLst>
        </xdr:cNvPr>
        <xdr:cNvSpPr txBox="1"/>
      </xdr:nvSpPr>
      <xdr:spPr>
        <a:xfrm>
          <a:off x="4787900" y="1435100"/>
          <a:ext cx="1295400" cy="584200"/>
        </a:xfrm>
        <a:prstGeom prst="rect">
          <a:avLst/>
        </a:prstGeom>
        <a:solidFill>
          <a:schemeClr val="bg1"/>
        </a:solidFill>
        <a:ln w="15875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>
            <a:lnSpc>
              <a:spcPts val="1500"/>
            </a:lnSpc>
          </a:pPr>
          <a:r>
            <a:rPr kumimoji="1" lang="ja-JP" altLang="en-US" sz="1200">
              <a:solidFill>
                <a:srgbClr val="C00000"/>
              </a:solidFill>
            </a:rPr>
            <a:t>受講日に「</a:t>
          </a:r>
          <a:r>
            <a:rPr kumimoji="1" lang="en-US" altLang="ja-JP" sz="1200">
              <a:solidFill>
                <a:srgbClr val="C00000"/>
              </a:solidFill>
            </a:rPr>
            <a:t>1</a:t>
          </a:r>
          <a:r>
            <a:rPr kumimoji="1" lang="ja-JP" altLang="en-US" sz="1200" baseline="0">
              <a:solidFill>
                <a:srgbClr val="C00000"/>
              </a:solidFill>
            </a:rPr>
            <a:t>」を入力ください。</a:t>
          </a:r>
          <a:endParaRPr kumimoji="1" lang="en-US" altLang="ja-JP" sz="1200" baseline="0">
            <a:solidFill>
              <a:srgbClr val="C00000"/>
            </a:solidFill>
          </a:endParaRPr>
        </a:p>
      </xdr:txBody>
    </xdr:sp>
    <xdr:clientData/>
  </xdr:oneCellAnchor>
  <xdr:oneCellAnchor>
    <xdr:from>
      <xdr:col>1</xdr:col>
      <xdr:colOff>279400</xdr:colOff>
      <xdr:row>23</xdr:row>
      <xdr:rowOff>12700</xdr:rowOff>
    </xdr:from>
    <xdr:ext cx="2654300" cy="53340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1AE52732-F61B-FC28-FE06-F655548ADDE9}"/>
            </a:ext>
          </a:extLst>
        </xdr:cNvPr>
        <xdr:cNvSpPr txBox="1"/>
      </xdr:nvSpPr>
      <xdr:spPr>
        <a:xfrm>
          <a:off x="609600" y="6121400"/>
          <a:ext cx="2654300" cy="533400"/>
        </a:xfrm>
        <a:prstGeom prst="rect">
          <a:avLst/>
        </a:prstGeom>
        <a:solidFill>
          <a:schemeClr val="bg1"/>
        </a:solidFill>
        <a:ln w="15875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>
            <a:lnSpc>
              <a:spcPts val="1400"/>
            </a:lnSpc>
          </a:pPr>
          <a:r>
            <a:rPr kumimoji="1" lang="en-US" altLang="ja-JP" sz="1200">
              <a:solidFill>
                <a:srgbClr val="C00000"/>
              </a:solidFill>
            </a:rPr>
            <a:t>20</a:t>
          </a:r>
          <a:r>
            <a:rPr kumimoji="1" lang="ja-JP" altLang="en-US" sz="1200">
              <a:solidFill>
                <a:srgbClr val="C00000"/>
              </a:solidFill>
            </a:rPr>
            <a:t>名以上での受講となる場合は、行を追加いただき、情報を入力ください。</a:t>
          </a:r>
          <a:endParaRPr kumimoji="1" lang="en-US" altLang="ja-JP" sz="1200">
            <a:solidFill>
              <a:srgbClr val="C00000"/>
            </a:solidFill>
          </a:endParaRPr>
        </a:p>
        <a:p>
          <a:pPr algn="l">
            <a:lnSpc>
              <a:spcPts val="1100"/>
            </a:lnSpc>
          </a:pPr>
          <a:endParaRPr kumimoji="1" lang="en-US" altLang="ja-JP" sz="1200" baseline="0">
            <a:solidFill>
              <a:srgbClr val="C00000"/>
            </a:solidFill>
          </a:endParaRPr>
        </a:p>
        <a:p>
          <a:pPr algn="l">
            <a:lnSpc>
              <a:spcPts val="1100"/>
            </a:lnSpc>
          </a:pPr>
          <a:endParaRPr kumimoji="1" lang="ja-JP" altLang="en-US" sz="1200">
            <a:solidFill>
              <a:srgbClr val="C00000"/>
            </a:solidFill>
          </a:endParaRPr>
        </a:p>
      </xdr:txBody>
    </xdr:sp>
    <xdr:clientData/>
  </xdr:oneCellAnchor>
  <xdr:oneCellAnchor>
    <xdr:from>
      <xdr:col>3</xdr:col>
      <xdr:colOff>355600</xdr:colOff>
      <xdr:row>9</xdr:row>
      <xdr:rowOff>165100</xdr:rowOff>
    </xdr:from>
    <xdr:ext cx="3924300" cy="167640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5BD816F-FDDA-93CE-8975-B04CFBDB51C6}"/>
            </a:ext>
          </a:extLst>
        </xdr:cNvPr>
        <xdr:cNvSpPr txBox="1"/>
      </xdr:nvSpPr>
      <xdr:spPr>
        <a:xfrm>
          <a:off x="3632200" y="2717800"/>
          <a:ext cx="3924300" cy="1676400"/>
        </a:xfrm>
        <a:prstGeom prst="rect">
          <a:avLst/>
        </a:prstGeom>
        <a:solidFill>
          <a:schemeClr val="bg1"/>
        </a:solidFill>
        <a:ln w="15875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>
            <a:lnSpc>
              <a:spcPts val="1500"/>
            </a:lnSpc>
          </a:pPr>
          <a:r>
            <a:rPr kumimoji="1" lang="en-US" altLang="ja-JP" sz="1200">
              <a:solidFill>
                <a:srgbClr val="C00000"/>
              </a:solidFill>
            </a:rPr>
            <a:t>2023</a:t>
          </a:r>
          <a:r>
            <a:rPr kumimoji="1" lang="ja-JP" altLang="en-US" sz="1200">
              <a:solidFill>
                <a:srgbClr val="C00000"/>
              </a:solidFill>
            </a:rPr>
            <a:t>年度、</a:t>
          </a:r>
          <a:r>
            <a:rPr kumimoji="1" lang="en-US" altLang="ja-JP" sz="1200">
              <a:solidFill>
                <a:srgbClr val="C00000"/>
              </a:solidFill>
            </a:rPr>
            <a:t>2024</a:t>
          </a:r>
          <a:r>
            <a:rPr kumimoji="1" lang="ja-JP" altLang="en-US" sz="1200">
              <a:solidFill>
                <a:srgbClr val="C00000"/>
              </a:solidFill>
            </a:rPr>
            <a:t>年度に受講歴がある方は選択ください。</a:t>
          </a:r>
          <a:endParaRPr kumimoji="1" lang="en-US" altLang="ja-JP" sz="1200">
            <a:solidFill>
              <a:srgbClr val="C00000"/>
            </a:solidFill>
          </a:endParaRPr>
        </a:p>
        <a:p>
          <a:pPr algn="l">
            <a:lnSpc>
              <a:spcPts val="1500"/>
            </a:lnSpc>
          </a:pPr>
          <a:r>
            <a:rPr kumimoji="1" lang="en-US" altLang="ja-JP" sz="1200" baseline="0">
              <a:solidFill>
                <a:srgbClr val="C00000"/>
              </a:solidFill>
            </a:rPr>
            <a:t>2023</a:t>
          </a:r>
          <a:r>
            <a:rPr kumimoji="1" lang="ja-JP" altLang="en-US" sz="1200" baseline="0">
              <a:solidFill>
                <a:srgbClr val="C00000"/>
              </a:solidFill>
            </a:rPr>
            <a:t>年と</a:t>
          </a:r>
          <a:r>
            <a:rPr kumimoji="1" lang="en-US" altLang="ja-JP" sz="1200" baseline="0">
              <a:solidFill>
                <a:srgbClr val="C00000"/>
              </a:solidFill>
            </a:rPr>
            <a:t>2024</a:t>
          </a:r>
          <a:r>
            <a:rPr kumimoji="1" lang="ja-JP" altLang="en-US" sz="1200" baseline="0">
              <a:solidFill>
                <a:srgbClr val="C00000"/>
              </a:solidFill>
            </a:rPr>
            <a:t>年、それぞれに受講歴がある方は、初年度を誤選択ください</a:t>
          </a:r>
          <a:br>
            <a:rPr kumimoji="1" lang="en-US" altLang="ja-JP" sz="1200" baseline="0">
              <a:solidFill>
                <a:srgbClr val="C00000"/>
              </a:solidFill>
            </a:rPr>
          </a:br>
          <a:endParaRPr kumimoji="1" lang="en-US" altLang="ja-JP" sz="1200" baseline="0">
            <a:solidFill>
              <a:srgbClr val="C00000"/>
            </a:solidFill>
          </a:endParaRPr>
        </a:p>
        <a:p>
          <a:pPr algn="l">
            <a:lnSpc>
              <a:spcPts val="1500"/>
            </a:lnSpc>
          </a:pPr>
          <a:r>
            <a:rPr kumimoji="1" lang="ja-JP" altLang="en-US" sz="1200" baseline="0">
              <a:solidFill>
                <a:srgbClr val="C00000"/>
              </a:solidFill>
            </a:rPr>
            <a:t>記入例）</a:t>
          </a:r>
          <a:br>
            <a:rPr kumimoji="1" lang="en-US" altLang="ja-JP" sz="1200" baseline="0">
              <a:solidFill>
                <a:srgbClr val="C00000"/>
              </a:solidFill>
            </a:rPr>
          </a:br>
          <a:r>
            <a:rPr kumimoji="1" lang="ja-JP" altLang="en-US" sz="1200" baseline="0">
              <a:solidFill>
                <a:srgbClr val="C00000"/>
              </a:solidFill>
            </a:rPr>
            <a:t>初受講の方が</a:t>
          </a:r>
          <a:r>
            <a:rPr kumimoji="1" lang="en-US" altLang="ja-JP" sz="1200" baseline="0">
              <a:solidFill>
                <a:srgbClr val="C00000"/>
              </a:solidFill>
            </a:rPr>
            <a:t>3</a:t>
          </a:r>
          <a:r>
            <a:rPr kumimoji="1" lang="ja-JP" altLang="en-US" sz="1200" baseline="0">
              <a:solidFill>
                <a:srgbClr val="C00000"/>
              </a:solidFill>
            </a:rPr>
            <a:t>名</a:t>
          </a:r>
          <a:br>
            <a:rPr kumimoji="1" lang="en-US" altLang="ja-JP" sz="1200" baseline="0">
              <a:solidFill>
                <a:srgbClr val="C00000"/>
              </a:solidFill>
            </a:rPr>
          </a:br>
          <a:r>
            <a:rPr kumimoji="1" lang="en-US" altLang="ja-JP" sz="1200" baseline="0">
              <a:solidFill>
                <a:srgbClr val="C00000"/>
              </a:solidFill>
            </a:rPr>
            <a:t>2023</a:t>
          </a:r>
          <a:r>
            <a:rPr kumimoji="1" lang="ja-JP" altLang="en-US" sz="1200" baseline="0">
              <a:solidFill>
                <a:srgbClr val="C00000"/>
              </a:solidFill>
            </a:rPr>
            <a:t>年度に必須</a:t>
          </a:r>
          <a:r>
            <a:rPr kumimoji="1" lang="en-US" altLang="ja-JP" sz="1200" baseline="0">
              <a:solidFill>
                <a:srgbClr val="C00000"/>
              </a:solidFill>
            </a:rPr>
            <a:t>2</a:t>
          </a:r>
          <a:r>
            <a:rPr kumimoji="1" lang="ja-JP" altLang="en-US" sz="1200" baseline="0">
              <a:solidFill>
                <a:srgbClr val="C00000"/>
              </a:solidFill>
            </a:rPr>
            <a:t>科目を受講済の方が</a:t>
          </a:r>
          <a:r>
            <a:rPr kumimoji="1" lang="en-US" altLang="ja-JP" sz="1200" baseline="0">
              <a:solidFill>
                <a:srgbClr val="C00000"/>
              </a:solidFill>
            </a:rPr>
            <a:t>1</a:t>
          </a:r>
          <a:r>
            <a:rPr kumimoji="1" lang="ja-JP" altLang="en-US" sz="1200" baseline="0">
              <a:solidFill>
                <a:srgbClr val="C00000"/>
              </a:solidFill>
            </a:rPr>
            <a:t>名</a:t>
          </a:r>
          <a:br>
            <a:rPr kumimoji="1" lang="en-US" altLang="ja-JP" sz="1200" baseline="0">
              <a:solidFill>
                <a:srgbClr val="C00000"/>
              </a:solidFill>
            </a:rPr>
          </a:br>
          <a:r>
            <a:rPr kumimoji="1" lang="en-US" altLang="ja-JP" sz="1200" baseline="0">
              <a:solidFill>
                <a:srgbClr val="C00000"/>
              </a:solidFill>
            </a:rPr>
            <a:t>2024</a:t>
          </a:r>
          <a:r>
            <a:rPr kumimoji="1" lang="ja-JP" altLang="en-US" sz="1200" baseline="0">
              <a:solidFill>
                <a:srgbClr val="C00000"/>
              </a:solidFill>
            </a:rPr>
            <a:t>年度に必須</a:t>
          </a:r>
          <a:r>
            <a:rPr kumimoji="1" lang="en-US" altLang="ja-JP" sz="1200" baseline="0">
              <a:solidFill>
                <a:srgbClr val="C00000"/>
              </a:solidFill>
            </a:rPr>
            <a:t>2</a:t>
          </a:r>
          <a:r>
            <a:rPr kumimoji="1" lang="ja-JP" altLang="en-US" sz="1200" baseline="0">
              <a:solidFill>
                <a:srgbClr val="C00000"/>
              </a:solidFill>
            </a:rPr>
            <a:t>科目を受講済の方が</a:t>
          </a:r>
          <a:r>
            <a:rPr kumimoji="1" lang="en-US" altLang="ja-JP" sz="1200" baseline="0">
              <a:solidFill>
                <a:srgbClr val="C00000"/>
              </a:solidFill>
            </a:rPr>
            <a:t>1</a:t>
          </a:r>
          <a:r>
            <a:rPr kumimoji="1" lang="ja-JP" altLang="en-US" sz="1200" baseline="0">
              <a:solidFill>
                <a:srgbClr val="C00000"/>
              </a:solidFill>
            </a:rPr>
            <a:t>名</a:t>
          </a:r>
          <a:br>
            <a:rPr kumimoji="1" lang="en-US" altLang="ja-JP" sz="1200" baseline="0">
              <a:solidFill>
                <a:srgbClr val="C00000"/>
              </a:solidFill>
            </a:rPr>
          </a:br>
          <a:endParaRPr kumimoji="1" lang="en-US" altLang="ja-JP" sz="1200" baseline="0">
            <a:solidFill>
              <a:srgbClr val="C0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bizskill291@gmail.com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bizskill291@gmail.com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E5117-763A-BC46-A40C-D95645D1EC9A}">
  <sheetPr codeName="Sheet1">
    <tabColor theme="7" tint="0.79998168889431442"/>
    <pageSetUpPr fitToPage="1"/>
  </sheetPr>
  <dimension ref="A1:O27"/>
  <sheetViews>
    <sheetView tabSelected="1" workbookViewId="0">
      <selection activeCell="G8" sqref="G8"/>
    </sheetView>
  </sheetViews>
  <sheetFormatPr baseColWidth="10" defaultColWidth="8.83203125" defaultRowHeight="14"/>
  <cols>
    <col min="1" max="1" width="3.83203125" customWidth="1"/>
    <col min="2" max="2" width="11.6640625" customWidth="1"/>
    <col min="3" max="3" width="19.5" customWidth="1"/>
    <col min="4" max="5" width="36" customWidth="1"/>
    <col min="6" max="6" width="22.1640625" customWidth="1"/>
    <col min="7" max="7" width="10.1640625" customWidth="1"/>
    <col min="8" max="8" width="22" customWidth="1"/>
    <col min="9" max="9" width="14.5" customWidth="1"/>
    <col min="10" max="10" width="22" customWidth="1"/>
    <col min="11" max="11" width="8.83203125" customWidth="1"/>
    <col min="12" max="12" width="14.1640625" customWidth="1"/>
    <col min="13" max="13" width="8.83203125" customWidth="1"/>
  </cols>
  <sheetData>
    <row r="1" spans="1:10" ht="32.25" customHeight="1">
      <c r="A1" s="37" t="s">
        <v>62</v>
      </c>
      <c r="E1" s="71" t="s">
        <v>1</v>
      </c>
    </row>
    <row r="2" spans="1:10" ht="22" customHeight="1">
      <c r="B2" s="41" t="s">
        <v>8</v>
      </c>
      <c r="C2" s="41"/>
      <c r="D2" s="56"/>
      <c r="E2" s="56"/>
      <c r="F2" s="25"/>
      <c r="G2" s="25"/>
      <c r="H2" s="25"/>
      <c r="I2" s="26"/>
      <c r="J2" s="26"/>
    </row>
    <row r="3" spans="1:10" ht="22" customHeight="1">
      <c r="B3" s="41" t="s">
        <v>4</v>
      </c>
      <c r="C3" s="41"/>
      <c r="D3" s="56"/>
      <c r="E3" s="56"/>
      <c r="F3" s="20"/>
    </row>
    <row r="4" spans="1:10" ht="22" customHeight="1">
      <c r="B4" s="41" t="s">
        <v>57</v>
      </c>
      <c r="C4" s="41"/>
      <c r="D4" s="56"/>
      <c r="E4" s="56"/>
    </row>
    <row r="5" spans="1:10" ht="22" customHeight="1">
      <c r="B5" s="42" t="s">
        <v>3</v>
      </c>
      <c r="C5" s="42"/>
      <c r="D5" s="57" t="s">
        <v>18</v>
      </c>
      <c r="E5" s="57"/>
      <c r="G5" s="2"/>
      <c r="H5" s="4"/>
      <c r="I5" s="4"/>
    </row>
    <row r="6" spans="1:10" ht="22" customHeight="1">
      <c r="B6" s="41" t="s">
        <v>7</v>
      </c>
      <c r="C6" s="28" t="s">
        <v>6</v>
      </c>
      <c r="D6" s="56"/>
      <c r="E6" s="56"/>
    </row>
    <row r="7" spans="1:10" ht="22" customHeight="1">
      <c r="B7" s="41"/>
      <c r="C7" s="28" t="s">
        <v>2</v>
      </c>
      <c r="D7" s="56"/>
      <c r="E7" s="56"/>
    </row>
    <row r="8" spans="1:10" ht="22" customHeight="1">
      <c r="B8" s="41"/>
      <c r="C8" s="28" t="s">
        <v>0</v>
      </c>
      <c r="D8" s="43"/>
      <c r="E8" s="43"/>
      <c r="F8" s="24"/>
      <c r="G8" s="27"/>
      <c r="H8" s="25"/>
      <c r="I8" s="25"/>
      <c r="J8" s="25"/>
    </row>
    <row r="9" spans="1:10" ht="22" customHeight="1">
      <c r="B9" s="41"/>
      <c r="C9" s="28" t="s">
        <v>5</v>
      </c>
      <c r="D9" s="44"/>
      <c r="E9" s="44"/>
      <c r="F9" s="24"/>
      <c r="G9" s="26"/>
      <c r="H9" s="24"/>
      <c r="I9" s="24"/>
      <c r="J9" s="24"/>
    </row>
    <row r="10" spans="1:10" ht="22" customHeight="1">
      <c r="B10" s="41"/>
      <c r="C10" s="28" t="s">
        <v>12</v>
      </c>
      <c r="D10" s="45" t="s">
        <v>18</v>
      </c>
      <c r="E10" s="45"/>
      <c r="F10" s="24"/>
      <c r="G10" s="24"/>
      <c r="H10" s="24"/>
      <c r="I10" s="24"/>
      <c r="J10" s="24"/>
    </row>
    <row r="11" spans="1:10" ht="24" customHeight="1">
      <c r="B11" s="4"/>
      <c r="C11" s="4"/>
      <c r="D11" s="2"/>
      <c r="E11" s="2"/>
      <c r="F11" s="4"/>
      <c r="G11" s="4"/>
    </row>
    <row r="12" spans="1:10" ht="24" customHeight="1">
      <c r="B12" s="4"/>
      <c r="C12" s="4"/>
      <c r="D12" s="54" t="s">
        <v>58</v>
      </c>
      <c r="E12" s="54"/>
      <c r="F12" s="4"/>
      <c r="G12" s="4"/>
    </row>
    <row r="13" spans="1:10" ht="21" customHeight="1">
      <c r="B13" s="55" t="s">
        <v>56</v>
      </c>
      <c r="C13" s="55"/>
      <c r="D13" s="35" t="s">
        <v>61</v>
      </c>
      <c r="E13" s="36" t="s">
        <v>59</v>
      </c>
      <c r="F13" s="4"/>
      <c r="G13" s="4"/>
    </row>
    <row r="14" spans="1:10" ht="27" customHeight="1">
      <c r="B14" s="48" t="s">
        <v>34</v>
      </c>
      <c r="C14" s="49"/>
      <c r="D14" s="39"/>
      <c r="E14" s="31">
        <f>SUM(②予約表!E5:R24)</f>
        <v>0</v>
      </c>
    </row>
    <row r="15" spans="1:10" ht="27" customHeight="1">
      <c r="B15" s="48" t="s">
        <v>17</v>
      </c>
      <c r="C15" s="49"/>
      <c r="D15" s="39"/>
      <c r="E15" s="31">
        <f>SUM(②予約表!S5:X24)</f>
        <v>0</v>
      </c>
    </row>
    <row r="16" spans="1:10" ht="27" customHeight="1">
      <c r="B16" s="48" t="s">
        <v>40</v>
      </c>
      <c r="C16" s="49"/>
      <c r="D16" s="39"/>
      <c r="E16" s="31">
        <f>SUM(②予約表!Y5:AE24)</f>
        <v>0</v>
      </c>
    </row>
    <row r="17" spans="1:15" ht="27" customHeight="1">
      <c r="B17" s="48" t="s">
        <v>35</v>
      </c>
      <c r="C17" s="49"/>
      <c r="D17" s="39"/>
      <c r="E17" s="31">
        <f>SUM(②予約表!AF5:AG24)</f>
        <v>0</v>
      </c>
    </row>
    <row r="18" spans="1:15" ht="27" customHeight="1">
      <c r="B18" s="48" t="s">
        <v>36</v>
      </c>
      <c r="C18" s="49"/>
      <c r="D18" s="39"/>
      <c r="E18" s="31">
        <f>SUM(②予約表!AH5:AI24)</f>
        <v>0</v>
      </c>
    </row>
    <row r="19" spans="1:15" ht="27" customHeight="1">
      <c r="B19" s="46" t="s">
        <v>30</v>
      </c>
      <c r="C19" s="47"/>
      <c r="D19" s="39"/>
      <c r="E19" s="31">
        <f>SUM(②予約表!AJ5:AR24)</f>
        <v>0</v>
      </c>
    </row>
    <row r="20" spans="1:15" ht="27" customHeight="1">
      <c r="B20" s="46" t="s">
        <v>37</v>
      </c>
      <c r="C20" s="47"/>
      <c r="D20" s="39"/>
      <c r="E20" s="31">
        <f>SUM(②予約表!AS5:AT24)</f>
        <v>0</v>
      </c>
    </row>
    <row r="21" spans="1:15" ht="27" customHeight="1">
      <c r="B21" s="46" t="s">
        <v>38</v>
      </c>
      <c r="C21" s="47"/>
      <c r="D21" s="39"/>
      <c r="E21" s="31">
        <f>SUM(②予約表!AU5:AV24)</f>
        <v>0</v>
      </c>
    </row>
    <row r="22" spans="1:15" ht="27" customHeight="1">
      <c r="B22" s="46" t="s">
        <v>39</v>
      </c>
      <c r="C22" s="47"/>
      <c r="D22" s="39"/>
      <c r="E22" s="31">
        <f>SUM(②予約表!AW5:AX24)</f>
        <v>0</v>
      </c>
    </row>
    <row r="23" spans="1:15">
      <c r="H23" s="4"/>
      <c r="I23" s="4"/>
    </row>
    <row r="24" spans="1:15" ht="21" customHeight="1">
      <c r="B24" s="50" t="s">
        <v>14</v>
      </c>
      <c r="C24" s="51"/>
      <c r="D24" s="22">
        <f>SUM(D14,D19)</f>
        <v>0</v>
      </c>
      <c r="E24" s="22">
        <f>SUM(E14,E19)</f>
        <v>0</v>
      </c>
    </row>
    <row r="25" spans="1:15" ht="21" customHeight="1">
      <c r="B25" s="52" t="s">
        <v>15</v>
      </c>
      <c r="C25" s="53"/>
      <c r="D25" s="22">
        <f>SUM(D15,D16,D17,D18,D20,D21,D22)</f>
        <v>0</v>
      </c>
      <c r="E25" s="22">
        <f>SUM(E15,E16,E17,E18,E20,E21,E22)</f>
        <v>0</v>
      </c>
      <c r="N25" s="4"/>
      <c r="O25" s="4"/>
    </row>
    <row r="27" spans="1:15">
      <c r="A27" t="s">
        <v>70</v>
      </c>
      <c r="B27" s="23"/>
    </row>
  </sheetData>
  <mergeCells count="27">
    <mergeCell ref="B24:C24"/>
    <mergeCell ref="B25:C25"/>
    <mergeCell ref="D12:E12"/>
    <mergeCell ref="B13:C13"/>
    <mergeCell ref="D2:E2"/>
    <mergeCell ref="D3:E3"/>
    <mergeCell ref="D4:E4"/>
    <mergeCell ref="D5:E5"/>
    <mergeCell ref="D6:E6"/>
    <mergeCell ref="D7:E7"/>
    <mergeCell ref="B22:C22"/>
    <mergeCell ref="B14:C14"/>
    <mergeCell ref="B15:C15"/>
    <mergeCell ref="B16:C16"/>
    <mergeCell ref="B17:C17"/>
    <mergeCell ref="B18:C18"/>
    <mergeCell ref="B19:C19"/>
    <mergeCell ref="D8:E8"/>
    <mergeCell ref="D9:E9"/>
    <mergeCell ref="D10:E10"/>
    <mergeCell ref="B20:C20"/>
    <mergeCell ref="B21:C21"/>
    <mergeCell ref="B2:C2"/>
    <mergeCell ref="B3:C3"/>
    <mergeCell ref="B4:C4"/>
    <mergeCell ref="B5:C5"/>
    <mergeCell ref="B6:B10"/>
  </mergeCells>
  <phoneticPr fontId="6"/>
  <dataValidations count="2">
    <dataValidation type="list" allowBlank="1" showInputMessage="1" showErrorMessage="1" sqref="G10 D10" xr:uid="{FA2ADB44-2539-3B41-888E-12E2308349B6}">
      <formula1>"▼, ある, ない,わからない"</formula1>
    </dataValidation>
    <dataValidation type="list" allowBlank="1" showInputMessage="1" showErrorMessage="1" sqref="D5" xr:uid="{5BB6C9FE-5E36-AA40-B7EA-B228AA27FEF0}">
      <formula1>"▼,建設業,製造業,情報通信業,運輸業,卸売・小売業,宿泊・飲食業,金融・保険業,医療・福祉,不動産業,サービス業,公務,その他"</formula1>
    </dataValidation>
  </dataValidations>
  <pageMargins left="0.7" right="0.7" top="0.75" bottom="0.75" header="0.3" footer="0.3"/>
  <pageSetup paperSize="9" scale="76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314B4-39C8-2E4C-8154-6E6D5987DEB4}">
  <sheetPr codeName="Sheet2">
    <tabColor theme="7" tint="0.79998168889431442"/>
  </sheetPr>
  <dimension ref="A1:AX27"/>
  <sheetViews>
    <sheetView view="pageBreakPreview" zoomScale="123" zoomScaleNormal="100" zoomScaleSheetLayoutView="123" workbookViewId="0">
      <pane xSplit="2" ySplit="4" topLeftCell="C5" activePane="bottomRight" state="frozen"/>
      <selection pane="topRight" activeCell="C1" sqref="C1"/>
      <selection pane="bottomLeft" activeCell="A4" sqref="A4"/>
      <selection pane="bottomRight" activeCell="H28" sqref="H28"/>
    </sheetView>
  </sheetViews>
  <sheetFormatPr baseColWidth="10" defaultColWidth="8.83203125" defaultRowHeight="20.25" customHeight="1"/>
  <cols>
    <col min="1" max="1" width="4.33203125" style="4" customWidth="1"/>
    <col min="2" max="3" width="19.33203125" style="4" customWidth="1"/>
    <col min="4" max="4" width="10.33203125" style="4" customWidth="1"/>
    <col min="5" max="16" width="9" bestFit="1" customWidth="1"/>
    <col min="17" max="18" width="9" customWidth="1"/>
    <col min="19" max="22" width="9" bestFit="1" customWidth="1"/>
    <col min="23" max="24" width="9.33203125" bestFit="1" customWidth="1"/>
    <col min="25" max="28" width="9" bestFit="1" customWidth="1"/>
    <col min="29" max="31" width="9.33203125" bestFit="1" customWidth="1"/>
    <col min="32" max="32" width="9" bestFit="1" customWidth="1"/>
    <col min="33" max="35" width="9.33203125" bestFit="1" customWidth="1"/>
    <col min="36" max="39" width="9" bestFit="1" customWidth="1"/>
    <col min="40" max="40" width="9.33203125" bestFit="1" customWidth="1"/>
    <col min="41" max="43" width="9.33203125" customWidth="1"/>
    <col min="44" max="45" width="9" bestFit="1" customWidth="1"/>
    <col min="46" max="48" width="9.33203125" bestFit="1" customWidth="1"/>
    <col min="49" max="49" width="9" bestFit="1" customWidth="1"/>
    <col min="50" max="50" width="9.33203125" bestFit="1" customWidth="1"/>
    <col min="51" max="51" width="9" bestFit="1" customWidth="1"/>
    <col min="52" max="52" width="9.33203125" bestFit="1" customWidth="1"/>
  </cols>
  <sheetData>
    <row r="1" spans="1:50" ht="41" customHeight="1">
      <c r="A1" s="3" t="s">
        <v>63</v>
      </c>
    </row>
    <row r="2" spans="1:50" ht="20.25" customHeight="1">
      <c r="A2" s="5"/>
      <c r="B2" s="58" t="s">
        <v>46</v>
      </c>
      <c r="C2" s="59"/>
      <c r="D2" s="30"/>
      <c r="E2" s="5">
        <v>1</v>
      </c>
      <c r="F2" s="5">
        <v>2</v>
      </c>
      <c r="G2" s="5">
        <v>3</v>
      </c>
      <c r="H2" s="5">
        <v>4</v>
      </c>
      <c r="I2" s="5">
        <v>5</v>
      </c>
      <c r="J2" s="5">
        <v>6</v>
      </c>
      <c r="K2" s="5">
        <v>7</v>
      </c>
      <c r="L2" s="5">
        <v>8</v>
      </c>
      <c r="M2" s="5">
        <v>9</v>
      </c>
      <c r="N2" s="5">
        <v>10</v>
      </c>
      <c r="O2" s="5">
        <v>11</v>
      </c>
      <c r="P2" s="5">
        <v>12</v>
      </c>
      <c r="Q2" s="5">
        <v>13</v>
      </c>
      <c r="R2" s="5">
        <v>14</v>
      </c>
      <c r="S2" s="5">
        <v>15</v>
      </c>
      <c r="T2" s="5">
        <v>16</v>
      </c>
      <c r="U2" s="5">
        <v>17</v>
      </c>
      <c r="V2" s="5">
        <v>18</v>
      </c>
      <c r="W2" s="5">
        <v>19</v>
      </c>
      <c r="X2" s="5">
        <v>20</v>
      </c>
      <c r="Y2" s="5">
        <v>21</v>
      </c>
      <c r="Z2" s="5">
        <v>22</v>
      </c>
      <c r="AA2" s="5">
        <v>23</v>
      </c>
      <c r="AB2" s="5">
        <v>24</v>
      </c>
      <c r="AC2" s="5">
        <v>25</v>
      </c>
      <c r="AD2" s="5">
        <v>26</v>
      </c>
      <c r="AE2" s="5">
        <v>27</v>
      </c>
      <c r="AF2" s="5">
        <v>28</v>
      </c>
      <c r="AG2" s="5">
        <v>29</v>
      </c>
      <c r="AH2" s="5">
        <v>30</v>
      </c>
      <c r="AI2" s="5">
        <v>31</v>
      </c>
      <c r="AJ2" s="5">
        <v>32</v>
      </c>
      <c r="AK2" s="5">
        <v>33</v>
      </c>
      <c r="AL2" s="5">
        <v>34</v>
      </c>
      <c r="AM2" s="5">
        <v>35</v>
      </c>
      <c r="AN2" s="5">
        <v>36</v>
      </c>
      <c r="AO2" s="5">
        <v>37</v>
      </c>
      <c r="AP2" s="5">
        <v>38</v>
      </c>
      <c r="AQ2" s="5">
        <v>39</v>
      </c>
      <c r="AR2" s="5">
        <v>40</v>
      </c>
      <c r="AS2" s="5">
        <v>41</v>
      </c>
      <c r="AT2" s="5">
        <v>42</v>
      </c>
      <c r="AU2" s="5">
        <v>43</v>
      </c>
      <c r="AV2" s="5">
        <v>44</v>
      </c>
      <c r="AW2" s="5">
        <v>45</v>
      </c>
      <c r="AX2" s="5">
        <v>46</v>
      </c>
    </row>
    <row r="3" spans="1:50" ht="20.25" customHeight="1">
      <c r="A3" s="5"/>
      <c r="B3" s="60"/>
      <c r="C3" s="61"/>
      <c r="D3" s="62"/>
      <c r="E3" s="7" t="s">
        <v>22</v>
      </c>
      <c r="F3" s="7" t="s">
        <v>22</v>
      </c>
      <c r="G3" s="7" t="s">
        <v>22</v>
      </c>
      <c r="H3" s="7" t="s">
        <v>22</v>
      </c>
      <c r="I3" s="7" t="s">
        <v>22</v>
      </c>
      <c r="J3" s="7" t="s">
        <v>22</v>
      </c>
      <c r="K3" s="7" t="s">
        <v>22</v>
      </c>
      <c r="L3" s="7" t="s">
        <v>22</v>
      </c>
      <c r="M3" s="7" t="s">
        <v>22</v>
      </c>
      <c r="N3" s="7" t="s">
        <v>22</v>
      </c>
      <c r="O3" s="7" t="s">
        <v>22</v>
      </c>
      <c r="P3" s="7" t="s">
        <v>22</v>
      </c>
      <c r="Q3" s="7" t="s">
        <v>22</v>
      </c>
      <c r="R3" s="7" t="s">
        <v>22</v>
      </c>
      <c r="S3" s="8" t="s">
        <v>23</v>
      </c>
      <c r="T3" s="8" t="s">
        <v>23</v>
      </c>
      <c r="U3" s="8" t="s">
        <v>23</v>
      </c>
      <c r="V3" s="8" t="s">
        <v>23</v>
      </c>
      <c r="W3" s="8" t="s">
        <v>23</v>
      </c>
      <c r="X3" s="8" t="s">
        <v>23</v>
      </c>
      <c r="Y3" s="9" t="s">
        <v>27</v>
      </c>
      <c r="Z3" s="9" t="s">
        <v>27</v>
      </c>
      <c r="AA3" s="9" t="s">
        <v>27</v>
      </c>
      <c r="AB3" s="9" t="s">
        <v>27</v>
      </c>
      <c r="AC3" s="9" t="s">
        <v>27</v>
      </c>
      <c r="AD3" s="9" t="s">
        <v>27</v>
      </c>
      <c r="AE3" s="9" t="s">
        <v>27</v>
      </c>
      <c r="AF3" s="10" t="s">
        <v>28</v>
      </c>
      <c r="AG3" s="10" t="s">
        <v>28</v>
      </c>
      <c r="AH3" s="11" t="s">
        <v>29</v>
      </c>
      <c r="AI3" s="11" t="s">
        <v>29</v>
      </c>
      <c r="AJ3" s="12" t="s">
        <v>30</v>
      </c>
      <c r="AK3" s="12" t="s">
        <v>30</v>
      </c>
      <c r="AL3" s="12" t="s">
        <v>30</v>
      </c>
      <c r="AM3" s="12" t="s">
        <v>30</v>
      </c>
      <c r="AN3" s="12" t="s">
        <v>30</v>
      </c>
      <c r="AO3" s="12" t="s">
        <v>30</v>
      </c>
      <c r="AP3" s="12" t="s">
        <v>30</v>
      </c>
      <c r="AQ3" s="12" t="s">
        <v>30</v>
      </c>
      <c r="AR3" s="12" t="s">
        <v>30</v>
      </c>
      <c r="AS3" s="13" t="s">
        <v>31</v>
      </c>
      <c r="AT3" s="13" t="s">
        <v>31</v>
      </c>
      <c r="AU3" s="14" t="s">
        <v>32</v>
      </c>
      <c r="AV3" s="14" t="s">
        <v>32</v>
      </c>
      <c r="AW3" s="15" t="s">
        <v>33</v>
      </c>
      <c r="AX3" s="15" t="s">
        <v>33</v>
      </c>
    </row>
    <row r="4" spans="1:50" ht="20.25" customHeight="1">
      <c r="A4" s="5" t="s">
        <v>24</v>
      </c>
      <c r="B4" s="21" t="s">
        <v>25</v>
      </c>
      <c r="C4" s="21" t="s">
        <v>26</v>
      </c>
      <c r="D4" s="30" t="s">
        <v>65</v>
      </c>
      <c r="E4" s="40">
        <v>45790</v>
      </c>
      <c r="F4" s="16">
        <v>45795</v>
      </c>
      <c r="G4" s="69">
        <v>45799</v>
      </c>
      <c r="H4" s="40">
        <v>45805</v>
      </c>
      <c r="I4" s="69">
        <v>45813</v>
      </c>
      <c r="J4" s="40">
        <v>45826</v>
      </c>
      <c r="K4" s="40">
        <v>45847</v>
      </c>
      <c r="L4" s="40">
        <v>45876</v>
      </c>
      <c r="M4" s="69">
        <v>45888</v>
      </c>
      <c r="N4" s="40">
        <v>45911</v>
      </c>
      <c r="O4" s="40">
        <v>45921</v>
      </c>
      <c r="P4" s="40">
        <v>45938</v>
      </c>
      <c r="Q4" s="69">
        <v>45959</v>
      </c>
      <c r="R4" s="40">
        <v>45980</v>
      </c>
      <c r="S4" s="40">
        <v>45818</v>
      </c>
      <c r="T4" s="69">
        <v>45841</v>
      </c>
      <c r="U4" s="40">
        <v>45867</v>
      </c>
      <c r="V4" s="40">
        <v>45932</v>
      </c>
      <c r="W4" s="69">
        <v>45966</v>
      </c>
      <c r="X4" s="40">
        <v>45995</v>
      </c>
      <c r="Y4" s="69">
        <v>45806</v>
      </c>
      <c r="Z4" s="40">
        <v>45834</v>
      </c>
      <c r="AA4" s="40">
        <v>45861</v>
      </c>
      <c r="AB4" s="69">
        <v>45882</v>
      </c>
      <c r="AC4" s="40">
        <v>45953</v>
      </c>
      <c r="AD4" s="16">
        <v>45970</v>
      </c>
      <c r="AE4" s="40">
        <v>46009</v>
      </c>
      <c r="AF4" s="40">
        <v>45855</v>
      </c>
      <c r="AG4" s="69">
        <v>45944</v>
      </c>
      <c r="AH4" s="40">
        <v>45890</v>
      </c>
      <c r="AI4" s="40">
        <v>45987</v>
      </c>
      <c r="AJ4" s="69">
        <v>45786</v>
      </c>
      <c r="AK4" s="16">
        <v>45794</v>
      </c>
      <c r="AL4" s="40">
        <v>45800</v>
      </c>
      <c r="AM4" s="69">
        <v>45819</v>
      </c>
      <c r="AN4" s="40">
        <v>45839</v>
      </c>
      <c r="AO4" s="40">
        <v>45895</v>
      </c>
      <c r="AP4" s="16">
        <v>45914</v>
      </c>
      <c r="AQ4" s="40">
        <v>45945</v>
      </c>
      <c r="AR4" s="69">
        <v>45967</v>
      </c>
      <c r="AS4" s="69">
        <v>45874</v>
      </c>
      <c r="AT4" s="40">
        <v>45973</v>
      </c>
      <c r="AU4" s="40">
        <v>45868</v>
      </c>
      <c r="AV4" s="40">
        <v>46001</v>
      </c>
      <c r="AW4" s="40">
        <v>45854</v>
      </c>
      <c r="AX4" s="40">
        <v>45952</v>
      </c>
    </row>
    <row r="5" spans="1:50" ht="20.25" customHeight="1">
      <c r="A5" s="5">
        <v>1</v>
      </c>
      <c r="B5" s="6"/>
      <c r="C5" s="6"/>
      <c r="D5" s="29" t="s">
        <v>18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</row>
    <row r="6" spans="1:50" ht="20.25" customHeight="1">
      <c r="A6" s="5">
        <v>2</v>
      </c>
      <c r="B6" s="6"/>
      <c r="C6" s="6"/>
      <c r="D6" s="29" t="s">
        <v>18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</row>
    <row r="7" spans="1:50" ht="20.25" customHeight="1">
      <c r="A7" s="5">
        <v>3</v>
      </c>
      <c r="B7" s="6"/>
      <c r="C7" s="6"/>
      <c r="D7" s="29" t="s">
        <v>18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</row>
    <row r="8" spans="1:50" ht="20.25" customHeight="1">
      <c r="A8" s="5">
        <v>4</v>
      </c>
      <c r="B8" s="6"/>
      <c r="C8" s="6"/>
      <c r="D8" s="29" t="s">
        <v>18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</row>
    <row r="9" spans="1:50" ht="20.25" customHeight="1">
      <c r="A9" s="5">
        <v>5</v>
      </c>
      <c r="B9" s="6"/>
      <c r="C9" s="6"/>
      <c r="D9" s="29" t="s">
        <v>18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</row>
    <row r="10" spans="1:50" ht="20.25" customHeight="1">
      <c r="A10" s="5">
        <v>6</v>
      </c>
      <c r="B10" s="6"/>
      <c r="C10" s="6"/>
      <c r="D10" s="29" t="s">
        <v>18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</row>
    <row r="11" spans="1:50" ht="20.25" customHeight="1">
      <c r="A11" s="5">
        <v>7</v>
      </c>
      <c r="B11" s="6"/>
      <c r="C11" s="6"/>
      <c r="D11" s="29" t="s">
        <v>18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</row>
    <row r="12" spans="1:50" ht="20.25" customHeight="1">
      <c r="A12" s="5">
        <v>8</v>
      </c>
      <c r="B12" s="6"/>
      <c r="C12" s="6"/>
      <c r="D12" s="29" t="s">
        <v>18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</row>
    <row r="13" spans="1:50" ht="20.25" customHeight="1">
      <c r="A13" s="5">
        <v>9</v>
      </c>
      <c r="B13" s="6"/>
      <c r="C13" s="6"/>
      <c r="D13" s="29" t="s">
        <v>18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</row>
    <row r="14" spans="1:50" ht="20.25" customHeight="1">
      <c r="A14" s="5">
        <v>10</v>
      </c>
      <c r="B14" s="6"/>
      <c r="C14" s="6"/>
      <c r="D14" s="29" t="s">
        <v>18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</row>
    <row r="15" spans="1:50" ht="20.25" customHeight="1">
      <c r="A15" s="5">
        <v>11</v>
      </c>
      <c r="B15" s="6"/>
      <c r="C15" s="6"/>
      <c r="D15" s="29" t="s">
        <v>18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</row>
    <row r="16" spans="1:50" ht="20.25" customHeight="1">
      <c r="A16" s="5">
        <v>12</v>
      </c>
      <c r="B16" s="6"/>
      <c r="C16" s="6"/>
      <c r="D16" s="29" t="s">
        <v>18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</row>
    <row r="17" spans="1:50" ht="20.25" customHeight="1">
      <c r="A17" s="5">
        <v>13</v>
      </c>
      <c r="B17" s="6"/>
      <c r="C17" s="6"/>
      <c r="D17" s="29" t="s">
        <v>18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</row>
    <row r="18" spans="1:50" ht="20.25" customHeight="1">
      <c r="A18" s="5">
        <v>14</v>
      </c>
      <c r="B18" s="6"/>
      <c r="C18" s="6"/>
      <c r="D18" s="29" t="s">
        <v>18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</row>
    <row r="19" spans="1:50" ht="20.25" customHeight="1">
      <c r="A19" s="5">
        <v>15</v>
      </c>
      <c r="B19" s="6"/>
      <c r="C19" s="6"/>
      <c r="D19" s="29" t="s">
        <v>18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</row>
    <row r="20" spans="1:50" ht="20.25" customHeight="1">
      <c r="A20" s="5">
        <v>16</v>
      </c>
      <c r="B20" s="6"/>
      <c r="C20" s="6"/>
      <c r="D20" s="29" t="s">
        <v>18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</row>
    <row r="21" spans="1:50" ht="20.25" customHeight="1">
      <c r="A21" s="5">
        <v>17</v>
      </c>
      <c r="B21" s="6"/>
      <c r="C21" s="6"/>
      <c r="D21" s="29" t="s">
        <v>18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</row>
    <row r="22" spans="1:50" ht="20.25" customHeight="1">
      <c r="A22" s="5">
        <v>18</v>
      </c>
      <c r="B22" s="6"/>
      <c r="C22" s="6"/>
      <c r="D22" s="29" t="s">
        <v>18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</row>
    <row r="23" spans="1:50" ht="20.25" customHeight="1">
      <c r="A23" s="5">
        <v>19</v>
      </c>
      <c r="B23" s="6"/>
      <c r="C23" s="6"/>
      <c r="D23" s="29" t="s">
        <v>18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</row>
    <row r="24" spans="1:50" ht="20.25" customHeight="1">
      <c r="A24" s="5">
        <v>20</v>
      </c>
      <c r="B24" s="6"/>
      <c r="C24" s="6"/>
      <c r="D24" s="29" t="s">
        <v>18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</row>
    <row r="25" spans="1:50" ht="20.25" customHeight="1">
      <c r="E25" s="4">
        <f>SUM(E5:E24)</f>
        <v>0</v>
      </c>
      <c r="F25" s="4">
        <f t="shared" ref="F25:AX25" si="0">SUM(F5:F24)</f>
        <v>0</v>
      </c>
      <c r="G25" s="4">
        <f t="shared" si="0"/>
        <v>0</v>
      </c>
      <c r="H25" s="4">
        <f t="shared" si="0"/>
        <v>0</v>
      </c>
      <c r="I25" s="4">
        <f t="shared" si="0"/>
        <v>0</v>
      </c>
      <c r="J25" s="4">
        <f t="shared" si="0"/>
        <v>0</v>
      </c>
      <c r="K25" s="4">
        <f t="shared" si="0"/>
        <v>0</v>
      </c>
      <c r="L25" s="4">
        <f t="shared" si="0"/>
        <v>0</v>
      </c>
      <c r="M25" s="4">
        <f t="shared" si="0"/>
        <v>0</v>
      </c>
      <c r="N25" s="4">
        <f t="shared" si="0"/>
        <v>0</v>
      </c>
      <c r="O25" s="4">
        <f t="shared" si="0"/>
        <v>0</v>
      </c>
      <c r="P25" s="4">
        <f t="shared" si="0"/>
        <v>0</v>
      </c>
      <c r="Q25" s="4">
        <f t="shared" si="0"/>
        <v>0</v>
      </c>
      <c r="R25" s="4">
        <f t="shared" si="0"/>
        <v>0</v>
      </c>
      <c r="S25" s="4">
        <f t="shared" si="0"/>
        <v>0</v>
      </c>
      <c r="T25" s="4">
        <f t="shared" si="0"/>
        <v>0</v>
      </c>
      <c r="U25" s="4">
        <f t="shared" si="0"/>
        <v>0</v>
      </c>
      <c r="V25" s="4">
        <f t="shared" si="0"/>
        <v>0</v>
      </c>
      <c r="W25" s="4">
        <f t="shared" si="0"/>
        <v>0</v>
      </c>
      <c r="X25" s="4">
        <f t="shared" si="0"/>
        <v>0</v>
      </c>
      <c r="Y25" s="4">
        <f t="shared" si="0"/>
        <v>0</v>
      </c>
      <c r="Z25" s="4">
        <f t="shared" si="0"/>
        <v>0</v>
      </c>
      <c r="AA25" s="4">
        <f t="shared" si="0"/>
        <v>0</v>
      </c>
      <c r="AB25" s="4">
        <f t="shared" si="0"/>
        <v>0</v>
      </c>
      <c r="AC25" s="4">
        <f t="shared" si="0"/>
        <v>0</v>
      </c>
      <c r="AD25" s="4">
        <f t="shared" si="0"/>
        <v>0</v>
      </c>
      <c r="AE25" s="4">
        <f t="shared" si="0"/>
        <v>0</v>
      </c>
      <c r="AF25" s="4">
        <f t="shared" si="0"/>
        <v>0</v>
      </c>
      <c r="AG25" s="4">
        <f t="shared" si="0"/>
        <v>0</v>
      </c>
      <c r="AH25" s="4">
        <f t="shared" si="0"/>
        <v>0</v>
      </c>
      <c r="AI25" s="4">
        <f t="shared" si="0"/>
        <v>0</v>
      </c>
      <c r="AJ25" s="4">
        <f t="shared" si="0"/>
        <v>0</v>
      </c>
      <c r="AK25" s="4">
        <f t="shared" si="0"/>
        <v>0</v>
      </c>
      <c r="AL25" s="4">
        <f t="shared" si="0"/>
        <v>0</v>
      </c>
      <c r="AM25" s="4">
        <f t="shared" si="0"/>
        <v>0</v>
      </c>
      <c r="AN25" s="4">
        <f t="shared" si="0"/>
        <v>0</v>
      </c>
      <c r="AO25" s="4">
        <f t="shared" si="0"/>
        <v>0</v>
      </c>
      <c r="AP25" s="4">
        <f t="shared" si="0"/>
        <v>0</v>
      </c>
      <c r="AQ25" s="4">
        <f t="shared" si="0"/>
        <v>0</v>
      </c>
      <c r="AR25" s="4">
        <f t="shared" si="0"/>
        <v>0</v>
      </c>
      <c r="AS25" s="4">
        <f t="shared" si="0"/>
        <v>0</v>
      </c>
      <c r="AT25" s="4">
        <f t="shared" si="0"/>
        <v>0</v>
      </c>
      <c r="AU25" s="4">
        <f t="shared" si="0"/>
        <v>0</v>
      </c>
      <c r="AV25" s="4">
        <f t="shared" si="0"/>
        <v>0</v>
      </c>
      <c r="AW25" s="4">
        <f t="shared" si="0"/>
        <v>0</v>
      </c>
      <c r="AX25" s="4">
        <f t="shared" si="0"/>
        <v>0</v>
      </c>
    </row>
    <row r="27" spans="1:50" ht="14">
      <c r="A27" t="s">
        <v>70</v>
      </c>
      <c r="B27" s="23"/>
      <c r="C27"/>
      <c r="D27"/>
    </row>
  </sheetData>
  <mergeCells count="2">
    <mergeCell ref="B2:C2"/>
    <mergeCell ref="B3:D3"/>
  </mergeCells>
  <phoneticPr fontId="3"/>
  <dataValidations count="1">
    <dataValidation type="list" allowBlank="1" showInputMessage="1" showErrorMessage="1" sqref="D5:D24" xr:uid="{557A3817-3710-1F48-9CCC-7D84CE2051A9}">
      <formula1>"▼, 2023年, 2024年, 初受講"</formula1>
    </dataValidation>
  </dataValidations>
  <pageMargins left="0.70866141732283472" right="0.70866141732283472" top="0.74803149606299213" bottom="0.74803149606299213" header="0.31496062992125984" footer="0.31496062992125984"/>
  <pageSetup paperSize="9" scale="86" orientation="landscape" horizontalDpi="0" verticalDpi="0"/>
  <headerFooter>
    <oddHeader>&amp;A</oddHeader>
    <oddFooter>&amp;P / &amp;N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DCD27-A16D-734C-8B41-4EA0ACAF8DBA}">
  <sheetPr codeName="Sheet3">
    <pageSetUpPr fitToPage="1"/>
  </sheetPr>
  <dimension ref="A1:O27"/>
  <sheetViews>
    <sheetView workbookViewId="0">
      <selection activeCell="D34" sqref="D34"/>
    </sheetView>
  </sheetViews>
  <sheetFormatPr baseColWidth="10" defaultColWidth="8.83203125" defaultRowHeight="14"/>
  <cols>
    <col min="1" max="1" width="3.83203125" customWidth="1"/>
    <col min="2" max="2" width="11.6640625" customWidth="1"/>
    <col min="3" max="3" width="19.5" customWidth="1"/>
    <col min="4" max="5" width="31.83203125" customWidth="1"/>
    <col min="6" max="6" width="22.1640625" customWidth="1"/>
    <col min="7" max="7" width="10.1640625" customWidth="1"/>
    <col min="8" max="8" width="22" customWidth="1"/>
    <col min="9" max="9" width="14.5" customWidth="1"/>
    <col min="10" max="10" width="22" customWidth="1"/>
    <col min="11" max="11" width="8.83203125" customWidth="1"/>
    <col min="12" max="12" width="14.1640625" customWidth="1"/>
    <col min="13" max="13" width="8.83203125" customWidth="1"/>
  </cols>
  <sheetData>
    <row r="1" spans="1:10" ht="32.25" customHeight="1">
      <c r="A1" s="3" t="s">
        <v>64</v>
      </c>
      <c r="H1" s="3" t="s">
        <v>1</v>
      </c>
    </row>
    <row r="2" spans="1:10" ht="22" customHeight="1">
      <c r="B2" s="41" t="s">
        <v>8</v>
      </c>
      <c r="C2" s="63"/>
      <c r="D2" s="56" t="s">
        <v>48</v>
      </c>
      <c r="E2" s="56"/>
      <c r="F2" s="25"/>
      <c r="G2" s="25"/>
      <c r="H2" s="25"/>
      <c r="I2" s="26"/>
      <c r="J2" s="26"/>
    </row>
    <row r="3" spans="1:10" ht="22" customHeight="1">
      <c r="B3" s="41" t="s">
        <v>4</v>
      </c>
      <c r="C3" s="63"/>
      <c r="D3" s="56" t="s">
        <v>49</v>
      </c>
      <c r="E3" s="56"/>
      <c r="F3" s="20" t="s">
        <v>21</v>
      </c>
    </row>
    <row r="4" spans="1:10" ht="22" customHeight="1">
      <c r="B4" s="41" t="s">
        <v>57</v>
      </c>
      <c r="C4" s="63"/>
      <c r="D4" s="56" t="s">
        <v>50</v>
      </c>
      <c r="E4" s="56"/>
      <c r="G4" s="17" t="s">
        <v>19</v>
      </c>
      <c r="H4" s="17"/>
      <c r="I4" s="17"/>
      <c r="J4" s="17"/>
    </row>
    <row r="5" spans="1:10" ht="22" customHeight="1">
      <c r="B5" s="42" t="s">
        <v>3</v>
      </c>
      <c r="C5" s="64"/>
      <c r="D5" s="57" t="s">
        <v>47</v>
      </c>
      <c r="E5" s="57"/>
      <c r="G5" s="19" t="s">
        <v>20</v>
      </c>
      <c r="H5" s="18"/>
      <c r="I5" s="18"/>
    </row>
    <row r="6" spans="1:10" ht="22" customHeight="1">
      <c r="B6" s="41" t="s">
        <v>7</v>
      </c>
      <c r="C6" s="32" t="s">
        <v>6</v>
      </c>
      <c r="D6" s="56" t="s">
        <v>52</v>
      </c>
      <c r="E6" s="56"/>
    </row>
    <row r="7" spans="1:10" ht="22" customHeight="1">
      <c r="B7" s="41"/>
      <c r="C7" s="32" t="s">
        <v>2</v>
      </c>
      <c r="D7" s="56" t="s">
        <v>53</v>
      </c>
      <c r="E7" s="56"/>
    </row>
    <row r="8" spans="1:10" ht="22" customHeight="1">
      <c r="B8" s="41"/>
      <c r="C8" s="32" t="s">
        <v>0</v>
      </c>
      <c r="D8" s="43" t="s">
        <v>51</v>
      </c>
      <c r="E8" s="43"/>
      <c r="F8" s="24"/>
      <c r="G8" s="27"/>
      <c r="H8" s="25"/>
      <c r="I8" s="25"/>
      <c r="J8" s="25"/>
    </row>
    <row r="9" spans="1:10" ht="22" customHeight="1">
      <c r="B9" s="41"/>
      <c r="C9" s="32" t="s">
        <v>5</v>
      </c>
      <c r="D9" s="44" t="s">
        <v>54</v>
      </c>
      <c r="E9" s="44"/>
      <c r="F9" s="24"/>
      <c r="G9" s="26"/>
      <c r="H9" s="24"/>
      <c r="I9" s="24"/>
      <c r="J9" s="24"/>
    </row>
    <row r="10" spans="1:10" ht="22" customHeight="1">
      <c r="B10" s="41"/>
      <c r="C10" s="32" t="s">
        <v>12</v>
      </c>
      <c r="D10" s="45" t="s">
        <v>55</v>
      </c>
      <c r="E10" s="45"/>
      <c r="F10" s="24"/>
      <c r="G10" s="24"/>
      <c r="H10" s="24"/>
      <c r="I10" s="24"/>
      <c r="J10" s="24"/>
    </row>
    <row r="11" spans="1:10" ht="24" customHeight="1">
      <c r="B11" s="4"/>
      <c r="C11" s="4"/>
      <c r="D11" s="2"/>
      <c r="E11" s="2"/>
      <c r="F11" s="4"/>
      <c r="G11" s="4"/>
    </row>
    <row r="12" spans="1:10" ht="24" customHeight="1">
      <c r="B12" s="4"/>
      <c r="C12" s="4"/>
      <c r="D12" s="54" t="s">
        <v>58</v>
      </c>
      <c r="E12" s="54"/>
      <c r="F12" s="4"/>
      <c r="G12" s="4"/>
    </row>
    <row r="13" spans="1:10" ht="30" customHeight="1">
      <c r="B13" s="55" t="s">
        <v>56</v>
      </c>
      <c r="C13" s="55"/>
      <c r="D13" s="35" t="s">
        <v>60</v>
      </c>
      <c r="E13" s="36" t="s">
        <v>59</v>
      </c>
      <c r="F13" s="4"/>
      <c r="G13" s="4"/>
      <c r="H13" s="4"/>
    </row>
    <row r="14" spans="1:10" ht="27" customHeight="1">
      <c r="B14" s="48" t="s">
        <v>34</v>
      </c>
      <c r="C14" s="48"/>
      <c r="D14" s="38">
        <v>3</v>
      </c>
      <c r="E14" s="22"/>
    </row>
    <row r="15" spans="1:10" ht="27" customHeight="1">
      <c r="B15" s="48" t="s">
        <v>17</v>
      </c>
      <c r="C15" s="48"/>
      <c r="D15" s="38">
        <v>5</v>
      </c>
      <c r="E15" s="22"/>
    </row>
    <row r="16" spans="1:10" ht="27" customHeight="1">
      <c r="B16" s="48" t="s">
        <v>40</v>
      </c>
      <c r="C16" s="48"/>
      <c r="D16" s="38">
        <v>5</v>
      </c>
      <c r="E16" s="22"/>
    </row>
    <row r="17" spans="1:15" ht="27" customHeight="1">
      <c r="B17" s="48" t="s">
        <v>35</v>
      </c>
      <c r="C17" s="48"/>
      <c r="D17" s="38">
        <v>3</v>
      </c>
      <c r="E17" s="22"/>
    </row>
    <row r="18" spans="1:15" ht="27" customHeight="1">
      <c r="B18" s="48" t="s">
        <v>36</v>
      </c>
      <c r="C18" s="48"/>
      <c r="D18" s="38">
        <v>3</v>
      </c>
      <c r="E18" s="22"/>
    </row>
    <row r="19" spans="1:15" ht="27" customHeight="1">
      <c r="B19" s="46" t="s">
        <v>30</v>
      </c>
      <c r="C19" s="46"/>
      <c r="D19" s="38">
        <v>3</v>
      </c>
      <c r="E19" s="22"/>
    </row>
    <row r="20" spans="1:15" ht="27" customHeight="1">
      <c r="B20" s="46" t="s">
        <v>37</v>
      </c>
      <c r="C20" s="46"/>
      <c r="D20" s="38">
        <v>3</v>
      </c>
      <c r="E20" s="22"/>
    </row>
    <row r="21" spans="1:15" ht="27" customHeight="1">
      <c r="B21" s="46" t="s">
        <v>38</v>
      </c>
      <c r="C21" s="46"/>
      <c r="D21" s="38">
        <v>3</v>
      </c>
      <c r="E21" s="22"/>
    </row>
    <row r="22" spans="1:15" ht="27" customHeight="1">
      <c r="B22" s="46" t="s">
        <v>39</v>
      </c>
      <c r="C22" s="46"/>
      <c r="D22" s="38">
        <v>6</v>
      </c>
      <c r="E22" s="22"/>
    </row>
    <row r="23" spans="1:15">
      <c r="H23" s="4"/>
      <c r="I23" s="4"/>
    </row>
    <row r="24" spans="1:15" ht="21" customHeight="1">
      <c r="B24" s="65" t="s">
        <v>14</v>
      </c>
      <c r="C24" s="65"/>
      <c r="D24" s="5">
        <f>SUM(D14,D19)</f>
        <v>6</v>
      </c>
      <c r="E24" s="5">
        <f>SUM(E14,E19)</f>
        <v>0</v>
      </c>
    </row>
    <row r="25" spans="1:15" ht="21" customHeight="1">
      <c r="B25" s="66" t="s">
        <v>15</v>
      </c>
      <c r="C25" s="66"/>
      <c r="D25" s="5">
        <f>SUM(D15,D16,D17,D18,D20,D21,D22)</f>
        <v>28</v>
      </c>
      <c r="E25" s="5">
        <f>SUM(E15,E16,E17,E18,E20,E21,E22)</f>
        <v>0</v>
      </c>
      <c r="N25" s="4"/>
      <c r="O25" s="4"/>
    </row>
    <row r="27" spans="1:15">
      <c r="A27" t="s">
        <v>70</v>
      </c>
      <c r="B27" s="23"/>
    </row>
  </sheetData>
  <sheetProtection sheet="1" objects="1" scenarios="1"/>
  <mergeCells count="27">
    <mergeCell ref="B25:C25"/>
    <mergeCell ref="D12:E12"/>
    <mergeCell ref="B6:B10"/>
    <mergeCell ref="B21:C21"/>
    <mergeCell ref="B22:C22"/>
    <mergeCell ref="D7:E7"/>
    <mergeCell ref="D8:E8"/>
    <mergeCell ref="D9:E9"/>
    <mergeCell ref="D10:E10"/>
    <mergeCell ref="B24:C24"/>
    <mergeCell ref="D2:E2"/>
    <mergeCell ref="D3:E3"/>
    <mergeCell ref="D4:E4"/>
    <mergeCell ref="D5:E5"/>
    <mergeCell ref="D6:E6"/>
    <mergeCell ref="B19:C19"/>
    <mergeCell ref="B15:C15"/>
    <mergeCell ref="B20:C20"/>
    <mergeCell ref="B13:C13"/>
    <mergeCell ref="B14:C14"/>
    <mergeCell ref="B17:C17"/>
    <mergeCell ref="B18:C18"/>
    <mergeCell ref="B16:C16"/>
    <mergeCell ref="B2:C2"/>
    <mergeCell ref="B3:C3"/>
    <mergeCell ref="B4:C4"/>
    <mergeCell ref="B5:C5"/>
  </mergeCells>
  <phoneticPr fontId="5"/>
  <dataValidations count="2">
    <dataValidation type="list" allowBlank="1" showInputMessage="1" showErrorMessage="1" sqref="D5" xr:uid="{3078355C-9068-5041-A740-5CE6DC933E33}">
      <formula1>"▼,建設業,製造業,情報通信業,運輸業,卸売・小売業,宿泊・飲食業,金融・保険業,医療・福祉,不動産業,サービス業,公務,その他"</formula1>
    </dataValidation>
    <dataValidation type="list" allowBlank="1" showInputMessage="1" showErrorMessage="1" sqref="G10 D10" xr:uid="{1AC742F7-58FC-9440-AED3-E496BCF53926}">
      <formula1>"▼, ある, ない,わからない"</formula1>
    </dataValidation>
  </dataValidations>
  <hyperlinks>
    <hyperlink ref="D9" r:id="rId1" xr:uid="{2F760607-9B62-6249-B511-55E9C868EFF4}"/>
  </hyperlinks>
  <pageMargins left="0.7" right="0.7" top="0.75" bottom="0.75" header="0.3" footer="0.3"/>
  <pageSetup paperSize="9" scale="56" orientation="landscape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C0126-4F89-8643-BE5D-7DCC49A41377}">
  <sheetPr>
    <pageSetUpPr fitToPage="1"/>
  </sheetPr>
  <dimension ref="A1:O27"/>
  <sheetViews>
    <sheetView workbookViewId="0">
      <selection activeCell="D34" sqref="D34"/>
    </sheetView>
  </sheetViews>
  <sheetFormatPr baseColWidth="10" defaultColWidth="8.83203125" defaultRowHeight="14"/>
  <cols>
    <col min="1" max="1" width="3.83203125" customWidth="1"/>
    <col min="2" max="2" width="11.6640625" customWidth="1"/>
    <col min="3" max="3" width="19.5" customWidth="1"/>
    <col min="4" max="5" width="31.83203125" customWidth="1"/>
    <col min="6" max="6" width="22.1640625" customWidth="1"/>
    <col min="7" max="7" width="10.1640625" customWidth="1"/>
    <col min="8" max="8" width="22" customWidth="1"/>
    <col min="9" max="9" width="14.5" customWidth="1"/>
    <col min="10" max="10" width="22" customWidth="1"/>
    <col min="11" max="11" width="8.83203125" customWidth="1"/>
    <col min="12" max="12" width="14.1640625" customWidth="1"/>
    <col min="13" max="13" width="8.83203125" customWidth="1"/>
  </cols>
  <sheetData>
    <row r="1" spans="1:10" ht="32.25" customHeight="1">
      <c r="A1" s="3" t="s">
        <v>64</v>
      </c>
      <c r="H1" s="3" t="s">
        <v>1</v>
      </c>
    </row>
    <row r="2" spans="1:10" ht="22" customHeight="1">
      <c r="B2" s="41" t="s">
        <v>8</v>
      </c>
      <c r="C2" s="63"/>
      <c r="D2" s="56" t="s">
        <v>48</v>
      </c>
      <c r="E2" s="56"/>
      <c r="F2" s="25"/>
      <c r="G2" s="25"/>
      <c r="H2" s="25"/>
      <c r="I2" s="26"/>
      <c r="J2" s="26"/>
    </row>
    <row r="3" spans="1:10" ht="22" customHeight="1">
      <c r="B3" s="41" t="s">
        <v>4</v>
      </c>
      <c r="C3" s="63"/>
      <c r="D3" s="56" t="s">
        <v>49</v>
      </c>
      <c r="E3" s="56"/>
      <c r="F3" s="20" t="s">
        <v>21</v>
      </c>
    </row>
    <row r="4" spans="1:10" ht="22" customHeight="1">
      <c r="B4" s="41" t="s">
        <v>57</v>
      </c>
      <c r="C4" s="63"/>
      <c r="D4" s="56" t="s">
        <v>50</v>
      </c>
      <c r="E4" s="56"/>
      <c r="G4" s="17" t="s">
        <v>19</v>
      </c>
      <c r="H4" s="17"/>
      <c r="I4" s="17"/>
      <c r="J4" s="17"/>
    </row>
    <row r="5" spans="1:10" ht="22" customHeight="1">
      <c r="B5" s="42" t="s">
        <v>3</v>
      </c>
      <c r="C5" s="64"/>
      <c r="D5" s="57" t="s">
        <v>47</v>
      </c>
      <c r="E5" s="57"/>
      <c r="G5" s="19" t="s">
        <v>20</v>
      </c>
      <c r="H5" s="18"/>
      <c r="I5" s="18"/>
    </row>
    <row r="6" spans="1:10" ht="22" customHeight="1">
      <c r="B6" s="41" t="s">
        <v>7</v>
      </c>
      <c r="C6" s="32" t="s">
        <v>6</v>
      </c>
      <c r="D6" s="56" t="s">
        <v>52</v>
      </c>
      <c r="E6" s="56"/>
    </row>
    <row r="7" spans="1:10" ht="22" customHeight="1">
      <c r="B7" s="41"/>
      <c r="C7" s="32" t="s">
        <v>2</v>
      </c>
      <c r="D7" s="56" t="s">
        <v>53</v>
      </c>
      <c r="E7" s="56"/>
    </row>
    <row r="8" spans="1:10" ht="22" customHeight="1">
      <c r="B8" s="41"/>
      <c r="C8" s="32" t="s">
        <v>0</v>
      </c>
      <c r="D8" s="43" t="s">
        <v>51</v>
      </c>
      <c r="E8" s="43"/>
      <c r="F8" s="24"/>
      <c r="G8" s="27"/>
      <c r="H8" s="25"/>
      <c r="I8" s="25"/>
      <c r="J8" s="25"/>
    </row>
    <row r="9" spans="1:10" ht="22" customHeight="1">
      <c r="B9" s="41"/>
      <c r="C9" s="32" t="s">
        <v>5</v>
      </c>
      <c r="D9" s="44" t="s">
        <v>54</v>
      </c>
      <c r="E9" s="44"/>
      <c r="F9" s="24"/>
      <c r="G9" s="26"/>
      <c r="H9" s="24"/>
      <c r="I9" s="24"/>
      <c r="J9" s="24"/>
    </row>
    <row r="10" spans="1:10" ht="22" customHeight="1">
      <c r="B10" s="41"/>
      <c r="C10" s="32" t="s">
        <v>12</v>
      </c>
      <c r="D10" s="45" t="s">
        <v>55</v>
      </c>
      <c r="E10" s="45"/>
      <c r="F10" s="24"/>
      <c r="G10" s="24"/>
      <c r="H10" s="24"/>
      <c r="I10" s="24"/>
      <c r="J10" s="24"/>
    </row>
    <row r="11" spans="1:10" ht="24" customHeight="1">
      <c r="B11" s="4"/>
      <c r="C11" s="4"/>
      <c r="D11" s="2"/>
      <c r="E11" s="2"/>
      <c r="F11" s="4"/>
      <c r="G11" s="4"/>
    </row>
    <row r="12" spans="1:10" ht="24" customHeight="1">
      <c r="B12" s="4"/>
      <c r="C12" s="4"/>
      <c r="D12" s="54" t="s">
        <v>58</v>
      </c>
      <c r="E12" s="54"/>
      <c r="F12" s="4"/>
      <c r="G12" s="4"/>
    </row>
    <row r="13" spans="1:10" ht="30" customHeight="1">
      <c r="B13" s="55" t="s">
        <v>56</v>
      </c>
      <c r="C13" s="55"/>
      <c r="D13" s="35" t="s">
        <v>61</v>
      </c>
      <c r="E13" s="36" t="s">
        <v>69</v>
      </c>
      <c r="F13" s="4"/>
      <c r="G13" s="4"/>
      <c r="H13" s="4"/>
    </row>
    <row r="14" spans="1:10" ht="27" customHeight="1">
      <c r="B14" s="48" t="s">
        <v>34</v>
      </c>
      <c r="C14" s="48"/>
      <c r="D14" s="33"/>
      <c r="E14" s="31">
        <f>SUM('②予約表 (記入例)'!E5:R24)</f>
        <v>3</v>
      </c>
    </row>
    <row r="15" spans="1:10" ht="27" customHeight="1">
      <c r="B15" s="48" t="s">
        <v>17</v>
      </c>
      <c r="C15" s="48"/>
      <c r="D15" s="33"/>
      <c r="E15" s="31">
        <f>SUM('②予約表 (記入例)'!S5:X24)</f>
        <v>5</v>
      </c>
    </row>
    <row r="16" spans="1:10" ht="27" customHeight="1">
      <c r="B16" s="48" t="s">
        <v>40</v>
      </c>
      <c r="C16" s="48"/>
      <c r="D16" s="33"/>
      <c r="E16" s="31">
        <f>SUM('②予約表 (記入例)'!Y5:AE24)</f>
        <v>5</v>
      </c>
    </row>
    <row r="17" spans="1:15" ht="27" customHeight="1">
      <c r="B17" s="48" t="s">
        <v>35</v>
      </c>
      <c r="C17" s="48"/>
      <c r="D17" s="33"/>
      <c r="E17" s="31">
        <f>SUM('②予約表 (記入例)'!AF5:AG24)</f>
        <v>3</v>
      </c>
    </row>
    <row r="18" spans="1:15" ht="27" customHeight="1">
      <c r="B18" s="48" t="s">
        <v>36</v>
      </c>
      <c r="C18" s="48"/>
      <c r="D18" s="33"/>
      <c r="E18" s="31">
        <f>SUM('②予約表 (記入例)'!AH5:AI24)</f>
        <v>3</v>
      </c>
    </row>
    <row r="19" spans="1:15" ht="27" customHeight="1">
      <c r="B19" s="46" t="s">
        <v>30</v>
      </c>
      <c r="C19" s="46"/>
      <c r="D19" s="34"/>
      <c r="E19" s="31">
        <f>SUM('②予約表 (記入例)'!AJ5:AR24)</f>
        <v>3</v>
      </c>
    </row>
    <row r="20" spans="1:15" ht="27" customHeight="1">
      <c r="B20" s="46" t="s">
        <v>37</v>
      </c>
      <c r="C20" s="46"/>
      <c r="D20" s="34"/>
      <c r="E20" s="31">
        <f>SUM('②予約表 (記入例)'!AS5:AT24)</f>
        <v>3</v>
      </c>
    </row>
    <row r="21" spans="1:15" ht="27" customHeight="1">
      <c r="B21" s="46" t="s">
        <v>38</v>
      </c>
      <c r="C21" s="46"/>
      <c r="D21" s="34"/>
      <c r="E21" s="31">
        <f>SUM('②予約表 (記入例)'!AU5:AV24)</f>
        <v>3</v>
      </c>
    </row>
    <row r="22" spans="1:15" ht="27" customHeight="1">
      <c r="B22" s="46" t="s">
        <v>39</v>
      </c>
      <c r="C22" s="46"/>
      <c r="D22" s="34"/>
      <c r="E22" s="31">
        <f>SUM('②予約表 (記入例)'!AW5:AX24)</f>
        <v>6</v>
      </c>
    </row>
    <row r="23" spans="1:15">
      <c r="H23" s="4"/>
      <c r="I23" s="4"/>
    </row>
    <row r="24" spans="1:15" ht="21" customHeight="1">
      <c r="B24" s="65" t="s">
        <v>14</v>
      </c>
      <c r="C24" s="65"/>
      <c r="D24" s="5">
        <f>SUM(D14,D19)</f>
        <v>0</v>
      </c>
      <c r="E24" s="5">
        <f>SUM(E14,E19)</f>
        <v>6</v>
      </c>
    </row>
    <row r="25" spans="1:15" ht="21" customHeight="1">
      <c r="B25" s="66" t="s">
        <v>15</v>
      </c>
      <c r="C25" s="66"/>
      <c r="D25" s="5">
        <f>SUM(D15,D16,D17,D18,D20,D21,D22)</f>
        <v>0</v>
      </c>
      <c r="E25" s="5">
        <f>SUM(E15,E16,E17,E18,E20,E21,E22)</f>
        <v>28</v>
      </c>
      <c r="N25" s="4"/>
      <c r="O25" s="4"/>
    </row>
    <row r="27" spans="1:15">
      <c r="A27" t="s">
        <v>70</v>
      </c>
      <c r="B27" s="23"/>
    </row>
  </sheetData>
  <sheetProtection sheet="1" objects="1" scenarios="1"/>
  <mergeCells count="27">
    <mergeCell ref="B17:C17"/>
    <mergeCell ref="B25:C25"/>
    <mergeCell ref="B18:C18"/>
    <mergeCell ref="B19:C19"/>
    <mergeCell ref="B20:C20"/>
    <mergeCell ref="B21:C21"/>
    <mergeCell ref="B22:C22"/>
    <mergeCell ref="B24:C24"/>
    <mergeCell ref="D12:E12"/>
    <mergeCell ref="B13:C13"/>
    <mergeCell ref="B14:C14"/>
    <mergeCell ref="B15:C15"/>
    <mergeCell ref="B16:C16"/>
    <mergeCell ref="B5:C5"/>
    <mergeCell ref="D5:E5"/>
    <mergeCell ref="B6:B10"/>
    <mergeCell ref="D6:E6"/>
    <mergeCell ref="D7:E7"/>
    <mergeCell ref="D8:E8"/>
    <mergeCell ref="D9:E9"/>
    <mergeCell ref="D10:E10"/>
    <mergeCell ref="B2:C2"/>
    <mergeCell ref="D2:E2"/>
    <mergeCell ref="B3:C3"/>
    <mergeCell ref="D3:E3"/>
    <mergeCell ref="B4:C4"/>
    <mergeCell ref="D4:E4"/>
  </mergeCells>
  <phoneticPr fontId="7"/>
  <dataValidations count="2">
    <dataValidation type="list" allowBlank="1" showInputMessage="1" showErrorMessage="1" sqref="G10 D10" xr:uid="{E5903682-0A93-1547-9987-7CA1AF0EAE79}">
      <formula1>"▼, ある, ない,わからない"</formula1>
    </dataValidation>
    <dataValidation type="list" allowBlank="1" showInputMessage="1" showErrorMessage="1" sqref="D5" xr:uid="{3908483E-D9C4-EF41-9346-9F6C6EB0EBB1}">
      <formula1>"▼,建設業,製造業,情報通信業,運輸業,卸売・小売業,宿泊・飲食業,金融・保険業,医療・福祉,不動産業,サービス業,公務,その他"</formula1>
    </dataValidation>
  </dataValidations>
  <hyperlinks>
    <hyperlink ref="D9" r:id="rId1" xr:uid="{81F56EEF-C902-574A-A212-A7E751BAFD4F}"/>
  </hyperlinks>
  <pageMargins left="0.7" right="0.7" top="0.75" bottom="0.75" header="0.3" footer="0.3"/>
  <pageSetup paperSize="9" scale="37" orientation="portrait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05363-4D9C-2C4D-B4C2-7D5A95FEE471}">
  <sheetPr codeName="Sheet4"/>
  <dimension ref="A1:AX27"/>
  <sheetViews>
    <sheetView workbookViewId="0">
      <pane xSplit="2" ySplit="4" topLeftCell="C5" activePane="bottomRight" state="frozen"/>
      <selection activeCell="D34" sqref="D34"/>
      <selection pane="topRight" activeCell="D34" sqref="D34"/>
      <selection pane="bottomLeft" activeCell="D34" sqref="D34"/>
      <selection pane="bottomRight" activeCell="D34" sqref="D34"/>
    </sheetView>
  </sheetViews>
  <sheetFormatPr baseColWidth="10" defaultColWidth="8.83203125" defaultRowHeight="20.25" customHeight="1"/>
  <cols>
    <col min="1" max="1" width="4.33203125" style="4" customWidth="1"/>
    <col min="2" max="3" width="19.33203125" style="4" customWidth="1"/>
    <col min="4" max="4" width="10.33203125" style="4" customWidth="1"/>
  </cols>
  <sheetData>
    <row r="1" spans="1:50" ht="41" customHeight="1">
      <c r="A1" s="3" t="s">
        <v>63</v>
      </c>
    </row>
    <row r="2" spans="1:50" ht="20.25" customHeight="1">
      <c r="A2" s="5"/>
      <c r="B2" s="58" t="s">
        <v>46</v>
      </c>
      <c r="C2" s="59"/>
      <c r="D2" s="30"/>
      <c r="E2" s="5">
        <v>1</v>
      </c>
      <c r="F2" s="5">
        <v>2</v>
      </c>
      <c r="G2" s="5">
        <v>3</v>
      </c>
      <c r="H2" s="5">
        <v>4</v>
      </c>
      <c r="I2" s="5">
        <v>5</v>
      </c>
      <c r="J2" s="5">
        <v>6</v>
      </c>
      <c r="K2" s="5">
        <v>7</v>
      </c>
      <c r="L2" s="5">
        <v>8</v>
      </c>
      <c r="M2" s="5">
        <v>9</v>
      </c>
      <c r="N2" s="5">
        <v>10</v>
      </c>
      <c r="O2" s="5">
        <v>11</v>
      </c>
      <c r="P2" s="5">
        <v>12</v>
      </c>
      <c r="Q2" s="5">
        <v>13</v>
      </c>
      <c r="R2" s="5">
        <v>14</v>
      </c>
      <c r="S2" s="5">
        <v>15</v>
      </c>
      <c r="T2" s="5">
        <v>16</v>
      </c>
      <c r="U2" s="5">
        <v>17</v>
      </c>
      <c r="V2" s="5">
        <v>18</v>
      </c>
      <c r="W2" s="5">
        <v>19</v>
      </c>
      <c r="X2" s="5">
        <v>20</v>
      </c>
      <c r="Y2" s="5">
        <v>21</v>
      </c>
      <c r="Z2" s="5">
        <v>22</v>
      </c>
      <c r="AA2" s="5">
        <v>23</v>
      </c>
      <c r="AB2" s="5">
        <v>24</v>
      </c>
      <c r="AC2" s="5">
        <v>25</v>
      </c>
      <c r="AD2" s="5">
        <v>26</v>
      </c>
      <c r="AE2" s="5">
        <v>27</v>
      </c>
      <c r="AF2" s="5">
        <v>28</v>
      </c>
      <c r="AG2" s="5">
        <v>29</v>
      </c>
      <c r="AH2" s="5">
        <v>30</v>
      </c>
      <c r="AI2" s="5">
        <v>31</v>
      </c>
      <c r="AJ2" s="5">
        <v>32</v>
      </c>
      <c r="AK2" s="5">
        <v>33</v>
      </c>
      <c r="AL2" s="5">
        <v>34</v>
      </c>
      <c r="AM2" s="5">
        <v>35</v>
      </c>
      <c r="AN2" s="5">
        <v>36</v>
      </c>
      <c r="AO2" s="5">
        <v>37</v>
      </c>
      <c r="AP2" s="5">
        <v>38</v>
      </c>
      <c r="AQ2" s="5">
        <v>39</v>
      </c>
      <c r="AR2" s="5">
        <v>40</v>
      </c>
      <c r="AS2" s="5">
        <v>41</v>
      </c>
      <c r="AT2" s="5">
        <v>42</v>
      </c>
      <c r="AU2" s="5">
        <v>43</v>
      </c>
      <c r="AV2" s="5">
        <v>44</v>
      </c>
      <c r="AW2" s="5">
        <v>45</v>
      </c>
      <c r="AX2" s="5">
        <v>46</v>
      </c>
    </row>
    <row r="3" spans="1:50" ht="20.25" customHeight="1">
      <c r="A3" s="5"/>
      <c r="B3" s="67" t="s">
        <v>48</v>
      </c>
      <c r="C3" s="70"/>
      <c r="D3" s="68"/>
      <c r="E3" s="7" t="s">
        <v>22</v>
      </c>
      <c r="F3" s="7" t="s">
        <v>22</v>
      </c>
      <c r="G3" s="7" t="s">
        <v>22</v>
      </c>
      <c r="H3" s="7" t="s">
        <v>22</v>
      </c>
      <c r="I3" s="7" t="s">
        <v>22</v>
      </c>
      <c r="J3" s="7" t="s">
        <v>22</v>
      </c>
      <c r="K3" s="7" t="s">
        <v>22</v>
      </c>
      <c r="L3" s="7" t="s">
        <v>22</v>
      </c>
      <c r="M3" s="7" t="s">
        <v>22</v>
      </c>
      <c r="N3" s="7" t="s">
        <v>22</v>
      </c>
      <c r="O3" s="7" t="s">
        <v>22</v>
      </c>
      <c r="P3" s="7" t="s">
        <v>22</v>
      </c>
      <c r="Q3" s="7" t="s">
        <v>22</v>
      </c>
      <c r="R3" s="7" t="s">
        <v>22</v>
      </c>
      <c r="S3" s="8" t="s">
        <v>23</v>
      </c>
      <c r="T3" s="8" t="s">
        <v>23</v>
      </c>
      <c r="U3" s="8" t="s">
        <v>23</v>
      </c>
      <c r="V3" s="8" t="s">
        <v>23</v>
      </c>
      <c r="W3" s="8" t="s">
        <v>23</v>
      </c>
      <c r="X3" s="8" t="s">
        <v>23</v>
      </c>
      <c r="Y3" s="9" t="s">
        <v>27</v>
      </c>
      <c r="Z3" s="9" t="s">
        <v>27</v>
      </c>
      <c r="AA3" s="9" t="s">
        <v>27</v>
      </c>
      <c r="AB3" s="9" t="s">
        <v>27</v>
      </c>
      <c r="AC3" s="9" t="s">
        <v>27</v>
      </c>
      <c r="AD3" s="9" t="s">
        <v>27</v>
      </c>
      <c r="AE3" s="9" t="s">
        <v>27</v>
      </c>
      <c r="AF3" s="10" t="s">
        <v>28</v>
      </c>
      <c r="AG3" s="10" t="s">
        <v>28</v>
      </c>
      <c r="AH3" s="11" t="s">
        <v>29</v>
      </c>
      <c r="AI3" s="11" t="s">
        <v>29</v>
      </c>
      <c r="AJ3" s="12" t="s">
        <v>30</v>
      </c>
      <c r="AK3" s="12" t="s">
        <v>30</v>
      </c>
      <c r="AL3" s="12" t="s">
        <v>30</v>
      </c>
      <c r="AM3" s="12" t="s">
        <v>30</v>
      </c>
      <c r="AN3" s="12" t="s">
        <v>30</v>
      </c>
      <c r="AO3" s="12" t="s">
        <v>30</v>
      </c>
      <c r="AP3" s="12" t="s">
        <v>30</v>
      </c>
      <c r="AQ3" s="12" t="s">
        <v>30</v>
      </c>
      <c r="AR3" s="12" t="s">
        <v>30</v>
      </c>
      <c r="AS3" s="13" t="s">
        <v>31</v>
      </c>
      <c r="AT3" s="13" t="s">
        <v>31</v>
      </c>
      <c r="AU3" s="14" t="s">
        <v>32</v>
      </c>
      <c r="AV3" s="14" t="s">
        <v>32</v>
      </c>
      <c r="AW3" s="15" t="s">
        <v>33</v>
      </c>
      <c r="AX3" s="15" t="s">
        <v>33</v>
      </c>
    </row>
    <row r="4" spans="1:50" ht="20.25" customHeight="1">
      <c r="A4" s="5" t="s">
        <v>24</v>
      </c>
      <c r="B4" s="21" t="s">
        <v>25</v>
      </c>
      <c r="C4" s="21" t="s">
        <v>26</v>
      </c>
      <c r="D4" s="30" t="s">
        <v>65</v>
      </c>
      <c r="E4" s="40">
        <v>45790</v>
      </c>
      <c r="F4" s="16">
        <v>45795</v>
      </c>
      <c r="G4" s="69">
        <v>45799</v>
      </c>
      <c r="H4" s="40">
        <v>45805</v>
      </c>
      <c r="I4" s="69">
        <v>45813</v>
      </c>
      <c r="J4" s="40">
        <v>45826</v>
      </c>
      <c r="K4" s="40">
        <v>45847</v>
      </c>
      <c r="L4" s="40">
        <v>45876</v>
      </c>
      <c r="M4" s="69">
        <v>45888</v>
      </c>
      <c r="N4" s="40">
        <v>45911</v>
      </c>
      <c r="O4" s="40">
        <v>45921</v>
      </c>
      <c r="P4" s="40">
        <v>45938</v>
      </c>
      <c r="Q4" s="69">
        <v>45959</v>
      </c>
      <c r="R4" s="40">
        <v>45980</v>
      </c>
      <c r="S4" s="40">
        <v>45818</v>
      </c>
      <c r="T4" s="69">
        <v>45841</v>
      </c>
      <c r="U4" s="40">
        <v>45867</v>
      </c>
      <c r="V4" s="40">
        <v>45932</v>
      </c>
      <c r="W4" s="69">
        <v>45966</v>
      </c>
      <c r="X4" s="40">
        <v>45995</v>
      </c>
      <c r="Y4" s="69">
        <v>45806</v>
      </c>
      <c r="Z4" s="40">
        <v>45834</v>
      </c>
      <c r="AA4" s="40">
        <v>45861</v>
      </c>
      <c r="AB4" s="69">
        <v>45882</v>
      </c>
      <c r="AC4" s="40">
        <v>45953</v>
      </c>
      <c r="AD4" s="16">
        <v>45970</v>
      </c>
      <c r="AE4" s="40">
        <v>46009</v>
      </c>
      <c r="AF4" s="40">
        <v>45855</v>
      </c>
      <c r="AG4" s="69">
        <v>45944</v>
      </c>
      <c r="AH4" s="40">
        <v>45890</v>
      </c>
      <c r="AI4" s="40">
        <v>45987</v>
      </c>
      <c r="AJ4" s="69">
        <v>45786</v>
      </c>
      <c r="AK4" s="16">
        <v>45794</v>
      </c>
      <c r="AL4" s="40">
        <v>45800</v>
      </c>
      <c r="AM4" s="69">
        <v>45819</v>
      </c>
      <c r="AN4" s="40">
        <v>45839</v>
      </c>
      <c r="AO4" s="40">
        <v>45895</v>
      </c>
      <c r="AP4" s="16">
        <v>45914</v>
      </c>
      <c r="AQ4" s="40">
        <v>45945</v>
      </c>
      <c r="AR4" s="69">
        <v>45967</v>
      </c>
      <c r="AS4" s="69">
        <v>45874</v>
      </c>
      <c r="AT4" s="40">
        <v>45973</v>
      </c>
      <c r="AU4" s="40">
        <v>45868</v>
      </c>
      <c r="AV4" s="40">
        <v>46001</v>
      </c>
      <c r="AW4" s="40">
        <v>45854</v>
      </c>
      <c r="AX4" s="40">
        <v>45952</v>
      </c>
    </row>
    <row r="5" spans="1:50" ht="20.25" customHeight="1">
      <c r="A5" s="5">
        <v>1</v>
      </c>
      <c r="B5" s="6" t="s">
        <v>9</v>
      </c>
      <c r="C5" s="6" t="s">
        <v>41</v>
      </c>
      <c r="D5" s="29" t="s">
        <v>68</v>
      </c>
      <c r="E5" s="1">
        <v>1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>
        <v>1</v>
      </c>
      <c r="T5" s="1"/>
      <c r="U5" s="1"/>
      <c r="V5" s="1"/>
      <c r="W5" s="1"/>
      <c r="X5" s="1"/>
      <c r="Y5" s="1"/>
      <c r="Z5" s="1">
        <v>1</v>
      </c>
      <c r="AA5" s="1"/>
      <c r="AB5" s="1"/>
      <c r="AC5" s="1"/>
      <c r="AD5" s="1"/>
      <c r="AE5" s="1"/>
      <c r="AF5" s="1">
        <v>1</v>
      </c>
      <c r="AG5" s="1"/>
      <c r="AH5" s="1">
        <v>1</v>
      </c>
      <c r="AI5" s="1"/>
      <c r="AJ5" s="1"/>
      <c r="AK5" s="1"/>
      <c r="AL5" s="1">
        <v>1</v>
      </c>
      <c r="AM5" s="1"/>
      <c r="AN5" s="1"/>
      <c r="AO5" s="1"/>
      <c r="AP5" s="1"/>
      <c r="AQ5" s="1"/>
      <c r="AR5" s="1"/>
      <c r="AS5" s="1"/>
      <c r="AT5" s="1">
        <v>1</v>
      </c>
      <c r="AU5" s="1">
        <v>1</v>
      </c>
      <c r="AV5" s="1"/>
      <c r="AW5" s="1">
        <v>1</v>
      </c>
      <c r="AX5" s="1">
        <v>1</v>
      </c>
    </row>
    <row r="6" spans="1:50" ht="20.25" customHeight="1">
      <c r="A6" s="5">
        <v>2</v>
      </c>
      <c r="B6" s="6" t="s">
        <v>10</v>
      </c>
      <c r="C6" s="6" t="s">
        <v>42</v>
      </c>
      <c r="D6" s="29" t="s">
        <v>68</v>
      </c>
      <c r="E6" s="1">
        <v>1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>
        <v>1</v>
      </c>
      <c r="T6" s="1"/>
      <c r="U6" s="1"/>
      <c r="V6" s="1"/>
      <c r="W6" s="1"/>
      <c r="X6" s="1"/>
      <c r="Y6" s="1"/>
      <c r="Z6" s="1">
        <v>1</v>
      </c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>
        <v>1</v>
      </c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</row>
    <row r="7" spans="1:50" ht="20.25" customHeight="1">
      <c r="A7" s="5">
        <v>3</v>
      </c>
      <c r="B7" s="6" t="s">
        <v>11</v>
      </c>
      <c r="C7" s="6" t="s">
        <v>43</v>
      </c>
      <c r="D7" s="29" t="s">
        <v>68</v>
      </c>
      <c r="E7" s="1">
        <v>1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>
        <v>1</v>
      </c>
      <c r="T7" s="1"/>
      <c r="U7" s="1"/>
      <c r="V7" s="1"/>
      <c r="W7" s="1"/>
      <c r="X7" s="1"/>
      <c r="Y7" s="1"/>
      <c r="Z7" s="1">
        <v>1</v>
      </c>
      <c r="AA7" s="1"/>
      <c r="AB7" s="1"/>
      <c r="AC7" s="1"/>
      <c r="AD7" s="1"/>
      <c r="AE7" s="1"/>
      <c r="AF7" s="1">
        <v>1</v>
      </c>
      <c r="AG7" s="1"/>
      <c r="AH7" s="1"/>
      <c r="AI7" s="1"/>
      <c r="AJ7" s="1"/>
      <c r="AK7" s="1"/>
      <c r="AL7" s="1"/>
      <c r="AM7" s="1"/>
      <c r="AN7" s="1">
        <v>1</v>
      </c>
      <c r="AO7" s="1"/>
      <c r="AP7" s="1"/>
      <c r="AQ7" s="1"/>
      <c r="AR7" s="1"/>
      <c r="AS7" s="1"/>
      <c r="AT7" s="1"/>
      <c r="AU7" s="1"/>
      <c r="AV7" s="1"/>
      <c r="AW7" s="1"/>
      <c r="AX7" s="1"/>
    </row>
    <row r="8" spans="1:50" ht="20.25" customHeight="1">
      <c r="A8" s="5">
        <v>4</v>
      </c>
      <c r="B8" s="6" t="s">
        <v>13</v>
      </c>
      <c r="C8" s="6" t="s">
        <v>44</v>
      </c>
      <c r="D8" s="29" t="s">
        <v>66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>
        <v>1</v>
      </c>
      <c r="T8" s="1"/>
      <c r="U8" s="1"/>
      <c r="V8" s="1"/>
      <c r="W8" s="1"/>
      <c r="X8" s="1"/>
      <c r="Y8" s="1"/>
      <c r="Z8" s="1"/>
      <c r="AA8" s="1">
        <v>1</v>
      </c>
      <c r="AB8" s="1"/>
      <c r="AC8" s="1"/>
      <c r="AD8" s="1"/>
      <c r="AE8" s="1"/>
      <c r="AF8" s="1"/>
      <c r="AG8" s="1"/>
      <c r="AH8" s="1">
        <v>1</v>
      </c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>
        <v>1</v>
      </c>
      <c r="AU8" s="1">
        <v>1</v>
      </c>
      <c r="AV8" s="1"/>
      <c r="AW8" s="1">
        <v>1</v>
      </c>
      <c r="AX8" s="1">
        <v>1</v>
      </c>
    </row>
    <row r="9" spans="1:50" ht="20.25" customHeight="1">
      <c r="A9" s="5">
        <v>5</v>
      </c>
      <c r="B9" s="6" t="s">
        <v>16</v>
      </c>
      <c r="C9" s="6" t="s">
        <v>45</v>
      </c>
      <c r="D9" s="29" t="s">
        <v>67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>
        <v>1</v>
      </c>
      <c r="T9" s="1"/>
      <c r="U9" s="1"/>
      <c r="V9" s="1"/>
      <c r="W9" s="1"/>
      <c r="X9" s="1"/>
      <c r="Y9" s="1"/>
      <c r="Z9" s="1"/>
      <c r="AA9" s="1">
        <v>1</v>
      </c>
      <c r="AB9" s="1"/>
      <c r="AC9" s="1"/>
      <c r="AD9" s="1"/>
      <c r="AE9" s="1"/>
      <c r="AF9" s="1">
        <v>1</v>
      </c>
      <c r="AG9" s="1"/>
      <c r="AH9" s="1">
        <v>1</v>
      </c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>
        <v>1</v>
      </c>
      <c r="AU9" s="1">
        <v>1</v>
      </c>
      <c r="AV9" s="1"/>
      <c r="AW9" s="1">
        <v>1</v>
      </c>
      <c r="AX9" s="1">
        <v>1</v>
      </c>
    </row>
    <row r="10" spans="1:50" ht="20.25" customHeight="1">
      <c r="A10" s="5">
        <v>6</v>
      </c>
      <c r="B10" s="1"/>
      <c r="C10" s="1"/>
      <c r="D10" s="29" t="s">
        <v>18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</row>
    <row r="11" spans="1:50" ht="20.25" customHeight="1">
      <c r="A11" s="5">
        <v>7</v>
      </c>
      <c r="B11" s="1"/>
      <c r="C11" s="1"/>
      <c r="D11" s="29" t="s">
        <v>18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</row>
    <row r="12" spans="1:50" ht="20.25" customHeight="1">
      <c r="A12" s="5">
        <v>8</v>
      </c>
      <c r="B12" s="1"/>
      <c r="C12" s="1"/>
      <c r="D12" s="29" t="s">
        <v>18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</row>
    <row r="13" spans="1:50" ht="20.25" customHeight="1">
      <c r="A13" s="5">
        <v>9</v>
      </c>
      <c r="B13" s="1"/>
      <c r="C13" s="1"/>
      <c r="D13" s="29" t="s">
        <v>18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</row>
    <row r="14" spans="1:50" ht="20.25" customHeight="1">
      <c r="A14" s="5">
        <v>10</v>
      </c>
      <c r="B14" s="1"/>
      <c r="C14" s="1"/>
      <c r="D14" s="29" t="s">
        <v>18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</row>
    <row r="15" spans="1:50" ht="20.25" customHeight="1">
      <c r="A15" s="5">
        <v>11</v>
      </c>
      <c r="B15" s="1"/>
      <c r="C15" s="1"/>
      <c r="D15" s="29" t="s">
        <v>18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</row>
    <row r="16" spans="1:50" ht="20.25" customHeight="1">
      <c r="A16" s="5">
        <v>12</v>
      </c>
      <c r="B16" s="1"/>
      <c r="C16" s="1"/>
      <c r="D16" s="29" t="s">
        <v>18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</row>
    <row r="17" spans="1:50" ht="20.25" customHeight="1">
      <c r="A17" s="5">
        <v>13</v>
      </c>
      <c r="B17" s="1"/>
      <c r="C17" s="1"/>
      <c r="D17" s="29" t="s">
        <v>18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</row>
    <row r="18" spans="1:50" ht="20.25" customHeight="1">
      <c r="A18" s="5">
        <v>14</v>
      </c>
      <c r="B18" s="1"/>
      <c r="C18" s="1"/>
      <c r="D18" s="29" t="s">
        <v>18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</row>
    <row r="19" spans="1:50" ht="20.25" customHeight="1">
      <c r="A19" s="5">
        <v>15</v>
      </c>
      <c r="B19" s="1"/>
      <c r="C19" s="1"/>
      <c r="D19" s="29" t="s">
        <v>18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</row>
    <row r="20" spans="1:50" ht="20.25" customHeight="1">
      <c r="A20" s="5">
        <v>16</v>
      </c>
      <c r="B20" s="1"/>
      <c r="C20" s="1"/>
      <c r="D20" s="29" t="s">
        <v>18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</row>
    <row r="21" spans="1:50" ht="20.25" customHeight="1">
      <c r="A21" s="5">
        <v>17</v>
      </c>
      <c r="B21" s="1"/>
      <c r="C21" s="1"/>
      <c r="D21" s="29" t="s">
        <v>18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</row>
    <row r="22" spans="1:50" ht="20.25" customHeight="1">
      <c r="A22" s="5">
        <v>18</v>
      </c>
      <c r="B22" s="1"/>
      <c r="C22" s="1"/>
      <c r="D22" s="29" t="s">
        <v>18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</row>
    <row r="23" spans="1:50" ht="20.25" customHeight="1">
      <c r="A23" s="5">
        <v>19</v>
      </c>
      <c r="B23" s="1"/>
      <c r="C23" s="1"/>
      <c r="D23" s="29" t="s">
        <v>18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</row>
    <row r="24" spans="1:50" ht="20.25" customHeight="1">
      <c r="A24" s="5">
        <v>20</v>
      </c>
      <c r="B24" s="1"/>
      <c r="C24" s="1"/>
      <c r="D24" s="29" t="s">
        <v>18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</row>
    <row r="25" spans="1:50" ht="20.25" customHeight="1">
      <c r="E25" s="4">
        <f>SUM(E5:E24)</f>
        <v>3</v>
      </c>
      <c r="F25" s="4">
        <f t="shared" ref="F25:AX25" si="0">SUM(F5:F24)</f>
        <v>0</v>
      </c>
      <c r="G25" s="4">
        <f t="shared" si="0"/>
        <v>0</v>
      </c>
      <c r="H25" s="4">
        <f t="shared" si="0"/>
        <v>0</v>
      </c>
      <c r="I25" s="4">
        <f t="shared" si="0"/>
        <v>0</v>
      </c>
      <c r="J25" s="4">
        <f t="shared" si="0"/>
        <v>0</v>
      </c>
      <c r="K25" s="4">
        <f t="shared" si="0"/>
        <v>0</v>
      </c>
      <c r="L25" s="4">
        <f t="shared" si="0"/>
        <v>0</v>
      </c>
      <c r="M25" s="4">
        <f t="shared" si="0"/>
        <v>0</v>
      </c>
      <c r="N25" s="4">
        <f t="shared" si="0"/>
        <v>0</v>
      </c>
      <c r="O25" s="4">
        <f t="shared" si="0"/>
        <v>0</v>
      </c>
      <c r="P25" s="4">
        <f t="shared" si="0"/>
        <v>0</v>
      </c>
      <c r="Q25" s="4">
        <f t="shared" si="0"/>
        <v>0</v>
      </c>
      <c r="R25" s="4">
        <f t="shared" si="0"/>
        <v>0</v>
      </c>
      <c r="S25" s="4">
        <f t="shared" si="0"/>
        <v>5</v>
      </c>
      <c r="T25" s="4">
        <f t="shared" si="0"/>
        <v>0</v>
      </c>
      <c r="U25" s="4">
        <f t="shared" si="0"/>
        <v>0</v>
      </c>
      <c r="V25" s="4">
        <f t="shared" si="0"/>
        <v>0</v>
      </c>
      <c r="W25" s="4">
        <f t="shared" si="0"/>
        <v>0</v>
      </c>
      <c r="X25" s="4">
        <f t="shared" si="0"/>
        <v>0</v>
      </c>
      <c r="Y25" s="4">
        <f t="shared" si="0"/>
        <v>0</v>
      </c>
      <c r="Z25" s="4">
        <f t="shared" si="0"/>
        <v>3</v>
      </c>
      <c r="AA25" s="4">
        <f t="shared" si="0"/>
        <v>2</v>
      </c>
      <c r="AB25" s="4">
        <f t="shared" si="0"/>
        <v>0</v>
      </c>
      <c r="AC25" s="4">
        <f t="shared" si="0"/>
        <v>0</v>
      </c>
      <c r="AD25" s="4">
        <f t="shared" si="0"/>
        <v>0</v>
      </c>
      <c r="AE25" s="4">
        <f t="shared" si="0"/>
        <v>0</v>
      </c>
      <c r="AF25" s="4">
        <f t="shared" si="0"/>
        <v>3</v>
      </c>
      <c r="AG25" s="4">
        <f t="shared" si="0"/>
        <v>0</v>
      </c>
      <c r="AH25" s="4">
        <f t="shared" si="0"/>
        <v>3</v>
      </c>
      <c r="AI25" s="4">
        <f t="shared" si="0"/>
        <v>0</v>
      </c>
      <c r="AJ25" s="4">
        <f t="shared" si="0"/>
        <v>0</v>
      </c>
      <c r="AK25" s="4">
        <f t="shared" si="0"/>
        <v>0</v>
      </c>
      <c r="AL25" s="4">
        <f t="shared" si="0"/>
        <v>2</v>
      </c>
      <c r="AM25" s="4">
        <f t="shared" si="0"/>
        <v>0</v>
      </c>
      <c r="AN25" s="4">
        <f t="shared" si="0"/>
        <v>1</v>
      </c>
      <c r="AO25" s="4">
        <f t="shared" si="0"/>
        <v>0</v>
      </c>
      <c r="AP25" s="4">
        <f t="shared" si="0"/>
        <v>0</v>
      </c>
      <c r="AQ25" s="4">
        <f t="shared" si="0"/>
        <v>0</v>
      </c>
      <c r="AR25" s="4">
        <f t="shared" si="0"/>
        <v>0</v>
      </c>
      <c r="AS25" s="4">
        <f t="shared" si="0"/>
        <v>0</v>
      </c>
      <c r="AT25" s="4">
        <f t="shared" si="0"/>
        <v>3</v>
      </c>
      <c r="AU25" s="4">
        <f t="shared" si="0"/>
        <v>3</v>
      </c>
      <c r="AV25" s="4">
        <f t="shared" si="0"/>
        <v>0</v>
      </c>
      <c r="AW25" s="4">
        <f t="shared" si="0"/>
        <v>3</v>
      </c>
      <c r="AX25" s="4">
        <f t="shared" si="0"/>
        <v>3</v>
      </c>
    </row>
    <row r="27" spans="1:50" ht="14">
      <c r="A27" t="s">
        <v>70</v>
      </c>
      <c r="B27" s="23"/>
      <c r="C27"/>
      <c r="D27"/>
    </row>
  </sheetData>
  <sheetProtection sheet="1" objects="1" scenarios="1"/>
  <mergeCells count="2">
    <mergeCell ref="B2:C2"/>
    <mergeCell ref="B3:D3"/>
  </mergeCells>
  <phoneticPr fontId="5"/>
  <dataValidations count="1">
    <dataValidation type="list" allowBlank="1" showInputMessage="1" showErrorMessage="1" sqref="D5:D24" xr:uid="{085C18AC-C2DA-F24E-B958-421D2693B6B3}">
      <formula1>"▼, 2023年, 2024年, 初受講"</formula1>
    </dataValidation>
  </dataValidations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①申込書</vt:lpstr>
      <vt:lpstr>②予約表</vt:lpstr>
      <vt:lpstr>①申込書 (記入例-受講日選定中)</vt:lpstr>
      <vt:lpstr>①申込書 (記入例-受講日まで確定済) </vt:lpstr>
      <vt:lpstr>②予約表 (記入例)</vt:lpstr>
      <vt:lpstr>①申込書!Print_Area</vt:lpstr>
      <vt:lpstr>'①申込書 (記入例-受講日まで確定済) '!Print_Area</vt:lpstr>
      <vt:lpstr>'①申込書 (記入例-受講日選定中)'!Print_Area</vt:lpstr>
      <vt:lpstr>②予約表!Print_Titles</vt:lpstr>
    </vt:vector>
  </TitlesOfParts>
  <Manager/>
  <Company>ビジネス汎用スキル研修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ビジネス汎用スキル研修</dc:creator>
  <cp:keywords/>
  <dc:description/>
  <cp:lastModifiedBy>yuko</cp:lastModifiedBy>
  <cp:lastPrinted>2025-04-09T13:12:22Z</cp:lastPrinted>
  <dcterms:created xsi:type="dcterms:W3CDTF">2019-08-16T05:33:08Z</dcterms:created>
  <dcterms:modified xsi:type="dcterms:W3CDTF">2025-04-10T02:15:00Z</dcterms:modified>
  <cp:category/>
</cp:coreProperties>
</file>