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activeTab="0"/>
  </bookViews>
  <sheets>
    <sheet name="①申込書" sheetId="1" r:id="rId1"/>
    <sheet name="②予約表" sheetId="2" r:id="rId2"/>
    <sheet name="①申込書 (記入例-受講日選定中)" sheetId="3" r:id="rId3"/>
    <sheet name="①申込書 (記入例-受講日まで確定済) " sheetId="4" r:id="rId4"/>
    <sheet name="②予約表 (記入例)" sheetId="5" r:id="rId5"/>
  </sheets>
  <definedNames>
    <definedName name="_xlnm.Print_Area" localSheetId="0">'①申込書'!$A$1:$H$27</definedName>
    <definedName name="_xlnm.Print_Area" localSheetId="3">'①申込書 (記入例-受講日まで確定済) '!$A$1:$M$11</definedName>
    <definedName name="_xlnm.Print_Area" localSheetId="2">'①申込書 (記入例-受講日選定中)'!$A$1:$M$11</definedName>
    <definedName name="_xlnm.Print_Titles" localSheetId="1">'②予約表'!$A:$D</definedName>
  </definedNames>
  <calcPr fullCalcOnLoad="1"/>
</workbook>
</file>

<file path=xl/sharedStrings.xml><?xml version="1.0" encoding="utf-8"?>
<sst xmlns="http://schemas.openxmlformats.org/spreadsheetml/2006/main" count="269" uniqueCount="69">
  <si>
    <t>ＴＥＬ</t>
  </si>
  <si>
    <t>　送付先：事務局 bizskill291@gmail.com まで</t>
  </si>
  <si>
    <t>所属・役職</t>
  </si>
  <si>
    <t>業　種</t>
  </si>
  <si>
    <t>郵便番号</t>
  </si>
  <si>
    <t>メール</t>
  </si>
  <si>
    <t>氏名</t>
  </si>
  <si>
    <t>申込責任者</t>
  </si>
  <si>
    <t>企業・団体名</t>
  </si>
  <si>
    <t>　2024年(令和6年)度  ビジネス汎用スキル研修　申込書</t>
  </si>
  <si>
    <t>田中好子</t>
  </si>
  <si>
    <t>福井太郎</t>
  </si>
  <si>
    <t>高山千晶</t>
  </si>
  <si>
    <t>「Peatix」の利用経験</t>
  </si>
  <si>
    <t>堤健二郎</t>
  </si>
  <si>
    <t>基礎・受講数</t>
  </si>
  <si>
    <t>応用・受講数</t>
  </si>
  <si>
    <t>吉田敦</t>
  </si>
  <si>
    <t>❷決める力とファシリテーション力</t>
  </si>
  <si>
    <t>▼</t>
  </si>
  <si>
    <t>グリーンのセルは▼プルダウンリストとなっています。リストから選択してください。</t>
  </si>
  <si>
    <t>直接入力いただくのはイエローのセルのみです。</t>
  </si>
  <si>
    <t>入力について</t>
  </si>
  <si>
    <t>❶重要思考</t>
  </si>
  <si>
    <t>❷決める力</t>
  </si>
  <si>
    <t>No</t>
  </si>
  <si>
    <t>氏名</t>
  </si>
  <si>
    <t>フリガナ</t>
  </si>
  <si>
    <t>❸伝える力</t>
  </si>
  <si>
    <t>❹プレゼンテーション</t>
  </si>
  <si>
    <t>❺データ分析力</t>
  </si>
  <si>
    <t>❻発想思考</t>
  </si>
  <si>
    <t>❼イノベーション</t>
  </si>
  <si>
    <t>❽経営戦略</t>
  </si>
  <si>
    <t>❾リーダーシップ</t>
  </si>
  <si>
    <t>❶重要思考</t>
  </si>
  <si>
    <t>❹プレゼンテーションと資料作成力</t>
  </si>
  <si>
    <t>❺データ分析力</t>
  </si>
  <si>
    <t>❼イノベーションとビジネスモデル</t>
  </si>
  <si>
    <t>❽経営戦略とマーケティング</t>
  </si>
  <si>
    <t>❾リーダーシップ</t>
  </si>
  <si>
    <t>❸伝える力とほめる力</t>
  </si>
  <si>
    <t>タナカヨシコ</t>
  </si>
  <si>
    <t>フクイタロウ</t>
  </si>
  <si>
    <t>タカヤマチアキ</t>
  </si>
  <si>
    <t>ツツミケンジロウ</t>
  </si>
  <si>
    <t>ヨシダアツシ</t>
  </si>
  <si>
    <t>　2024年(令和6年)度  ビジネス汎用スキル研修　予約表</t>
  </si>
  <si>
    <t>企業名</t>
  </si>
  <si>
    <t>サービス業</t>
  </si>
  <si>
    <t>株式会社ウララコミュニケーションズ</t>
  </si>
  <si>
    <t>918-8104</t>
  </si>
  <si>
    <t>福井県福井市板垣3丁目1510番地</t>
  </si>
  <si>
    <t>0776-36-9300</t>
  </si>
  <si>
    <t>福野うらら</t>
  </si>
  <si>
    <t>総務部</t>
  </si>
  <si>
    <t>bizskill291@gmail.com</t>
  </si>
  <si>
    <t>ある</t>
  </si>
  <si>
    <t>株式会社ウララコミュニケーションズ</t>
  </si>
  <si>
    <t>受講科目名</t>
  </si>
  <si>
    <t>住所</t>
  </si>
  <si>
    <t>2023年度</t>
  </si>
  <si>
    <t>受講人数</t>
  </si>
  <si>
    <t>人数（②予約表より自動参照）</t>
  </si>
  <si>
    <t>予定人数（受講日選定中の場合）</t>
  </si>
  <si>
    <t>予定人数（受講日選定中の場合）</t>
  </si>
  <si>
    <t>未受講</t>
  </si>
  <si>
    <t>受講</t>
  </si>
  <si>
    <t>Ver.2024-04-11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</si>
</sst>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62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3"/>
      <name val="Lucida Grande"/>
      <family val="0"/>
    </font>
    <font>
      <sz val="11"/>
      <color indexed="8"/>
      <name val="ＭＳ Ｐゴシック"/>
      <family val="0"/>
    </font>
    <font>
      <sz val="12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u val="single"/>
      <sz val="11"/>
      <color indexed="30"/>
      <name val="ＭＳ Ｐゴシック"/>
      <family val="0"/>
    </font>
    <font>
      <sz val="12"/>
      <color indexed="52"/>
      <name val="ＭＳ Ｐゴシック"/>
      <family val="0"/>
    </font>
    <font>
      <sz val="12"/>
      <color indexed="20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u val="single"/>
      <sz val="11"/>
      <color indexed="25"/>
      <name val="ＭＳ Ｐゴシック"/>
      <family val="0"/>
    </font>
    <font>
      <sz val="12"/>
      <color indexed="17"/>
      <name val="ＭＳ Ｐゴシック"/>
      <family val="0"/>
    </font>
    <font>
      <sz val="16"/>
      <color indexed="8"/>
      <name val="ＭＳ Ｐゴシック"/>
      <family val="0"/>
    </font>
    <font>
      <sz val="11"/>
      <color indexed="8"/>
      <name val="游ゴシック"/>
      <family val="0"/>
    </font>
    <font>
      <sz val="11"/>
      <color indexed="60"/>
      <name val="ＭＳ Ｐゴシック"/>
      <family val="0"/>
    </font>
    <font>
      <sz val="11"/>
      <color indexed="57"/>
      <name val="ＭＳ Ｐゴシック"/>
      <family val="0"/>
    </font>
    <font>
      <sz val="14"/>
      <color indexed="60"/>
      <name val="ＭＳ Ｐゴシック"/>
      <family val="0"/>
    </font>
    <font>
      <sz val="11"/>
      <name val="ＭＳ Ｐゴシック"/>
      <family val="0"/>
    </font>
    <font>
      <u val="single"/>
      <sz val="11"/>
      <name val="ＭＳ Ｐゴシック"/>
      <family val="0"/>
    </font>
    <font>
      <sz val="11"/>
      <color indexed="30"/>
      <name val="ＭＳ Ｐゴシック"/>
      <family val="0"/>
    </font>
    <font>
      <sz val="14"/>
      <color indexed="8"/>
      <name val="ＭＳ Ｐゴシック"/>
      <family val="0"/>
    </font>
    <font>
      <sz val="12"/>
      <color indexed="60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u val="single"/>
      <sz val="11"/>
      <color theme="1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6100"/>
      <name val="Calibri"/>
      <family val="0"/>
    </font>
    <font>
      <sz val="16"/>
      <color theme="1"/>
      <name val="Calibri"/>
      <family val="0"/>
    </font>
    <font>
      <sz val="11"/>
      <color rgb="FF000000"/>
      <name val="游ゴシック"/>
      <family val="0"/>
    </font>
    <font>
      <sz val="11"/>
      <color rgb="FF000000"/>
      <name val="Calibri"/>
      <family val="0"/>
    </font>
    <font>
      <sz val="11"/>
      <color rgb="FFC00000"/>
      <name val="Calibri"/>
      <family val="0"/>
    </font>
    <font>
      <sz val="11"/>
      <color theme="9" tint="-0.4999699890613556"/>
      <name val="Calibri"/>
      <family val="0"/>
    </font>
    <font>
      <sz val="14"/>
      <color rgb="FFC00000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sz val="11"/>
      <color rgb="FF0070C0"/>
      <name val="Calibri"/>
      <family val="0"/>
    </font>
    <font>
      <sz val="14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F7E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3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left" vertical="center"/>
    </xf>
    <xf numFmtId="0" fontId="54" fillId="7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56" fontId="55" fillId="0" borderId="10" xfId="0" applyNumberFormat="1" applyFont="1" applyFill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56" fontId="56" fillId="0" borderId="10" xfId="0" applyNumberFormat="1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55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5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9" fillId="0" borderId="0" xfId="43" applyFont="1" applyFill="1" applyBorder="1" applyAlignment="1">
      <alignment horizontal="left" vertical="center"/>
    </xf>
    <xf numFmtId="0" fontId="0" fillId="37" borderId="11" xfId="0" applyFill="1" applyBorder="1" applyAlignment="1">
      <alignment horizontal="center" vertical="center"/>
    </xf>
    <xf numFmtId="0" fontId="0" fillId="38" borderId="11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8" fillId="5" borderId="12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center" vertical="center"/>
    </xf>
    <xf numFmtId="0" fontId="60" fillId="5" borderId="11" xfId="0" applyFont="1" applyFill="1" applyBorder="1" applyAlignment="1">
      <alignment horizontal="left" vertical="center"/>
    </xf>
    <xf numFmtId="0" fontId="55" fillId="5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33" fillId="40" borderId="11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 wrapText="1"/>
    </xf>
    <xf numFmtId="0" fontId="38" fillId="5" borderId="10" xfId="43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58" fillId="39" borderId="11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33" fillId="38" borderId="10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8" fillId="5" borderId="17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2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33" fillId="40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8" fillId="5" borderId="17" xfId="0" applyFont="1" applyFill="1" applyBorder="1" applyAlignment="1">
      <alignment horizontal="left" vertical="center"/>
    </xf>
    <xf numFmtId="0" fontId="58" fillId="5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9525</xdr:rowOff>
    </xdr:from>
    <xdr:to>
      <xdr:col>5</xdr:col>
      <xdr:colOff>1304925</xdr:colOff>
      <xdr:row>8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71550"/>
          <a:ext cx="962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2124075</xdr:colOff>
      <xdr:row>0</xdr:row>
      <xdr:rowOff>47625</xdr:rowOff>
    </xdr:from>
    <xdr:ext cx="923925" cy="295275"/>
    <xdr:sp>
      <xdr:nvSpPr>
        <xdr:cNvPr id="2" name="テキスト ボックス 3"/>
        <xdr:cNvSpPr txBox="1">
          <a:spLocks noChangeArrowheads="1"/>
        </xdr:cNvSpPr>
      </xdr:nvSpPr>
      <xdr:spPr>
        <a:xfrm>
          <a:off x="4457700" y="47625"/>
          <a:ext cx="923925" cy="29527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oneCellAnchor>
  <xdr:twoCellAnchor>
    <xdr:from>
      <xdr:col>5</xdr:col>
      <xdr:colOff>190500</xdr:colOff>
      <xdr:row>1</xdr:row>
      <xdr:rowOff>123825</xdr:rowOff>
    </xdr:from>
    <xdr:to>
      <xdr:col>10</xdr:col>
      <xdr:colOff>19050</xdr:colOff>
      <xdr:row>8</xdr:row>
      <xdr:rowOff>104775</xdr:rowOff>
    </xdr:to>
    <xdr:sp>
      <xdr:nvSpPr>
        <xdr:cNvPr id="3" name="正方形/長方形 4"/>
        <xdr:cNvSpPr>
          <a:spLocks/>
        </xdr:cNvSpPr>
      </xdr:nvSpPr>
      <xdr:spPr>
        <a:xfrm>
          <a:off x="6772275" y="533400"/>
          <a:ext cx="5876925" cy="1914525"/>
        </a:xfrm>
        <a:prstGeom prst="rect">
          <a:avLst/>
        </a:prstGeom>
        <a:noFill/>
        <a:ln w="222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190500</xdr:colOff>
      <xdr:row>12</xdr:row>
      <xdr:rowOff>38100</xdr:rowOff>
    </xdr:from>
    <xdr:ext cx="5876925" cy="2333625"/>
    <xdr:sp>
      <xdr:nvSpPr>
        <xdr:cNvPr id="4" name="テキスト ボックス 5"/>
        <xdr:cNvSpPr txBox="1">
          <a:spLocks noChangeArrowheads="1"/>
        </xdr:cNvSpPr>
      </xdr:nvSpPr>
      <xdr:spPr>
        <a:xfrm>
          <a:off x="6772275" y="3543300"/>
          <a:ext cx="5876925" cy="2333625"/>
        </a:xfrm>
        <a:prstGeom prst="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まずは、「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申込書」シートの各項目を入力し、メール添付でお送りください。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請求書発行の都合上、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「どの科目を何人が受講されるのか」を優先して確定ください。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「だれが何日の講座で受講するか（＝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予約表の入力）」は、後日に分けていただいても受付可能です。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申込書　メール締切：受講される初回講座の開講日から原則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週間前まで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（このタイミングで、請求書を発行いたします）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予約表　メール締切：初回講座日の原則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週間前まで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※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定員に余裕があれば受付可能な場合もございます。メールで事務局までご相談ください。</a:t>
          </a:r>
        </a:p>
      </xdr:txBody>
    </xdr:sp>
    <xdr:clientData/>
  </xdr:oneCellAnchor>
  <xdr:oneCellAnchor>
    <xdr:from>
      <xdr:col>3</xdr:col>
      <xdr:colOff>1400175</xdr:colOff>
      <xdr:row>13</xdr:row>
      <xdr:rowOff>161925</xdr:rowOff>
    </xdr:from>
    <xdr:ext cx="2295525" cy="857250"/>
    <xdr:sp>
      <xdr:nvSpPr>
        <xdr:cNvPr id="5" name="テキスト ボックス 2"/>
        <xdr:cNvSpPr txBox="1">
          <a:spLocks noChangeArrowheads="1"/>
        </xdr:cNvSpPr>
      </xdr:nvSpPr>
      <xdr:spPr>
        <a:xfrm>
          <a:off x="3733800" y="4048125"/>
          <a:ext cx="2295525" cy="857250"/>
        </a:xfrm>
        <a:prstGeom prst="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まだ受講日を選定中のタイミングで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お申込みいただく場合は「予定人数」に手入力で数字を入れてください。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9525</xdr:rowOff>
    </xdr:from>
    <xdr:to>
      <xdr:col>5</xdr:col>
      <xdr:colOff>1304925</xdr:colOff>
      <xdr:row>8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71550"/>
          <a:ext cx="962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2124075</xdr:colOff>
      <xdr:row>0</xdr:row>
      <xdr:rowOff>47625</xdr:rowOff>
    </xdr:from>
    <xdr:ext cx="923925" cy="295275"/>
    <xdr:sp>
      <xdr:nvSpPr>
        <xdr:cNvPr id="2" name="テキスト ボックス 2"/>
        <xdr:cNvSpPr txBox="1">
          <a:spLocks noChangeArrowheads="1"/>
        </xdr:cNvSpPr>
      </xdr:nvSpPr>
      <xdr:spPr>
        <a:xfrm>
          <a:off x="4457700" y="47625"/>
          <a:ext cx="923925" cy="29527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oneCellAnchor>
  <xdr:twoCellAnchor>
    <xdr:from>
      <xdr:col>5</xdr:col>
      <xdr:colOff>190500</xdr:colOff>
      <xdr:row>1</xdr:row>
      <xdr:rowOff>123825</xdr:rowOff>
    </xdr:from>
    <xdr:to>
      <xdr:col>10</xdr:col>
      <xdr:colOff>19050</xdr:colOff>
      <xdr:row>8</xdr:row>
      <xdr:rowOff>104775</xdr:rowOff>
    </xdr:to>
    <xdr:sp>
      <xdr:nvSpPr>
        <xdr:cNvPr id="3" name="正方形/長方形 3"/>
        <xdr:cNvSpPr>
          <a:spLocks/>
        </xdr:cNvSpPr>
      </xdr:nvSpPr>
      <xdr:spPr>
        <a:xfrm>
          <a:off x="6772275" y="533400"/>
          <a:ext cx="5876925" cy="1914525"/>
        </a:xfrm>
        <a:prstGeom prst="rect">
          <a:avLst/>
        </a:prstGeom>
        <a:noFill/>
        <a:ln w="222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190500</xdr:colOff>
      <xdr:row>12</xdr:row>
      <xdr:rowOff>38100</xdr:rowOff>
    </xdr:from>
    <xdr:ext cx="5876925" cy="2352675"/>
    <xdr:sp>
      <xdr:nvSpPr>
        <xdr:cNvPr id="4" name="テキスト ボックス 4"/>
        <xdr:cNvSpPr txBox="1">
          <a:spLocks noChangeArrowheads="1"/>
        </xdr:cNvSpPr>
      </xdr:nvSpPr>
      <xdr:spPr>
        <a:xfrm>
          <a:off x="6772275" y="3543300"/>
          <a:ext cx="5876925" cy="2352675"/>
        </a:xfrm>
        <a:prstGeom prst="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まずは、「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申込書」シートの各項目を入力し、メール添付でお送りください。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請求書発行の都合上、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「どの科目を何人が受講されるのか」を優先して確定ください。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「だれが何日の講座で受講するか（＝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予約表の入力）」は、後日に分けていただいても受付可能です。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申込書　メール締切：受講される初回講座の開講日から原則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週間前まで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（このタイミングで、請求書を発行いたします）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予約表　メール締切：初回講座日の原則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週間前まで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※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定員に余裕があれば受付可能な場合もございます。メールで事務局までご相談ください。</a:t>
          </a:r>
        </a:p>
      </xdr:txBody>
    </xdr:sp>
    <xdr:clientData/>
  </xdr:oneCellAnchor>
  <xdr:oneCellAnchor>
    <xdr:from>
      <xdr:col>4</xdr:col>
      <xdr:colOff>1533525</xdr:colOff>
      <xdr:row>19</xdr:row>
      <xdr:rowOff>190500</xdr:rowOff>
    </xdr:from>
    <xdr:ext cx="5886450" cy="276225"/>
    <xdr:sp>
      <xdr:nvSpPr>
        <xdr:cNvPr id="5" name="テキスト ボックス 5"/>
        <xdr:cNvSpPr txBox="1">
          <a:spLocks noChangeArrowheads="1"/>
        </xdr:cNvSpPr>
      </xdr:nvSpPr>
      <xdr:spPr>
        <a:xfrm>
          <a:off x="5991225" y="6134100"/>
          <a:ext cx="58864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「受講人数」の数値は「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予約表」で入力いただいた数値を反映されるため、手入力は不要です。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0</xdr:row>
      <xdr:rowOff>104775</xdr:rowOff>
    </xdr:from>
    <xdr:ext cx="923925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5514975" y="104775"/>
          <a:ext cx="923925" cy="285750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oneCellAnchor>
  <xdr:oneCellAnchor>
    <xdr:from>
      <xdr:col>5</xdr:col>
      <xdr:colOff>514350</xdr:colOff>
      <xdr:row>4</xdr:row>
      <xdr:rowOff>66675</xdr:rowOff>
    </xdr:from>
    <xdr:ext cx="971550" cy="590550"/>
    <xdr:sp>
      <xdr:nvSpPr>
        <xdr:cNvPr id="2" name="テキスト ボックス 3"/>
        <xdr:cNvSpPr txBox="1">
          <a:spLocks noChangeArrowheads="1"/>
        </xdr:cNvSpPr>
      </xdr:nvSpPr>
      <xdr:spPr>
        <a:xfrm>
          <a:off x="4648200" y="1352550"/>
          <a:ext cx="971550" cy="590550"/>
        </a:xfrm>
        <a:prstGeom prst="rect">
          <a:avLst/>
        </a:prstGeom>
        <a:solidFill>
          <a:srgbClr val="FFFFFF"/>
        </a:solidFill>
        <a:ln w="158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受講日に「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」を入力ください。</a:t>
          </a:r>
        </a:p>
      </xdr:txBody>
    </xdr:sp>
    <xdr:clientData/>
  </xdr:oneCellAnchor>
  <xdr:oneCellAnchor>
    <xdr:from>
      <xdr:col>1</xdr:col>
      <xdr:colOff>76200</xdr:colOff>
      <xdr:row>20</xdr:row>
      <xdr:rowOff>0</xdr:rowOff>
    </xdr:from>
    <xdr:ext cx="971550" cy="1362075"/>
    <xdr:sp>
      <xdr:nvSpPr>
        <xdr:cNvPr id="3" name="テキスト ボックス 4"/>
        <xdr:cNvSpPr txBox="1">
          <a:spLocks noChangeArrowheads="1"/>
        </xdr:cNvSpPr>
      </xdr:nvSpPr>
      <xdr:spPr>
        <a:xfrm>
          <a:off x="361950" y="5400675"/>
          <a:ext cx="971550" cy="1362075"/>
        </a:xfrm>
        <a:prstGeom prst="rect">
          <a:avLst/>
        </a:prstGeom>
        <a:solidFill>
          <a:srgbClr val="FFFFFF"/>
        </a:solidFill>
        <a:ln w="158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名以上での受講となる場合は、行を追加いただき、情報を入力ください。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428625</xdr:colOff>
      <xdr:row>7</xdr:row>
      <xdr:rowOff>161925</xdr:rowOff>
    </xdr:from>
    <xdr:ext cx="1781175" cy="1714500"/>
    <xdr:sp>
      <xdr:nvSpPr>
        <xdr:cNvPr id="4" name="テキスト ボックス 2"/>
        <xdr:cNvSpPr txBox="1">
          <a:spLocks noChangeArrowheads="1"/>
        </xdr:cNvSpPr>
      </xdr:nvSpPr>
      <xdr:spPr>
        <a:xfrm>
          <a:off x="3286125" y="2219325"/>
          <a:ext cx="1781175" cy="1714500"/>
        </a:xfrm>
        <a:prstGeom prst="rect">
          <a:avLst/>
        </a:prstGeom>
        <a:solidFill>
          <a:srgbClr val="FFFFFF"/>
        </a:solidFill>
        <a:ln w="158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年度に受講歴がある方は「受講」を選択ください。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記入例では、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2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名が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年度に必須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科目を受講済のため、</a:t>
          </a:r>
          <a:r>
            <a:rPr lang="en-US" cap="none" sz="12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2024</a:t>
          </a:r>
          <a:r>
            <a:rPr lang="en-US" cap="none" sz="12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年度は応用科目のみ受講となっています。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izskill291@gmail.com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izskill291@gmail.com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O28"/>
  <sheetViews>
    <sheetView tabSelected="1" zoomScalePageLayoutView="0" workbookViewId="0" topLeftCell="A1">
      <selection activeCell="D5" sqref="D5:E5"/>
    </sheetView>
  </sheetViews>
  <sheetFormatPr defaultColWidth="8.8515625" defaultRowHeight="15"/>
  <cols>
    <col min="1" max="1" width="3.8515625" style="0" customWidth="1"/>
    <col min="2" max="2" width="11.7109375" style="0" customWidth="1"/>
    <col min="3" max="3" width="19.421875" style="0" customWidth="1"/>
    <col min="4" max="5" width="36.00390625" style="0" customWidth="1"/>
    <col min="6" max="6" width="22.140625" style="0" customWidth="1"/>
    <col min="7" max="7" width="10.140625" style="0" customWidth="1"/>
    <col min="8" max="8" width="22.00390625" style="0" customWidth="1"/>
    <col min="9" max="9" width="14.421875" style="0" customWidth="1"/>
    <col min="10" max="10" width="22.00390625" style="0" customWidth="1"/>
    <col min="11" max="11" width="8.8515625" style="0" customWidth="1"/>
    <col min="12" max="12" width="14.140625" style="0" customWidth="1"/>
    <col min="13" max="13" width="8.8515625" style="0" customWidth="1"/>
  </cols>
  <sheetData>
    <row r="1" spans="1:5" ht="32.25" customHeight="1">
      <c r="A1" s="54" t="s">
        <v>9</v>
      </c>
      <c r="E1" s="54" t="s">
        <v>1</v>
      </c>
    </row>
    <row r="2" spans="2:10" ht="21.75" customHeight="1">
      <c r="B2" s="57" t="s">
        <v>8</v>
      </c>
      <c r="C2" s="57"/>
      <c r="D2" s="72"/>
      <c r="E2" s="72"/>
      <c r="F2" s="39"/>
      <c r="G2" s="39"/>
      <c r="H2" s="39"/>
      <c r="I2" s="40"/>
      <c r="J2" s="40"/>
    </row>
    <row r="3" spans="2:11" ht="21.75" customHeight="1">
      <c r="B3" s="57" t="s">
        <v>4</v>
      </c>
      <c r="C3" s="57"/>
      <c r="D3" s="72"/>
      <c r="E3" s="72"/>
      <c r="F3" s="34"/>
      <c r="G3" s="28"/>
      <c r="H3" s="28"/>
      <c r="I3" s="28"/>
      <c r="J3" s="23"/>
      <c r="K3" s="23"/>
    </row>
    <row r="4" spans="2:11" ht="21.75" customHeight="1">
      <c r="B4" s="57" t="s">
        <v>60</v>
      </c>
      <c r="C4" s="57"/>
      <c r="D4" s="72"/>
      <c r="E4" s="72"/>
      <c r="F4" s="28"/>
      <c r="G4" s="28"/>
      <c r="H4" s="28"/>
      <c r="I4" s="28"/>
      <c r="J4" s="23"/>
      <c r="K4" s="23"/>
    </row>
    <row r="5" spans="2:11" ht="21.75" customHeight="1">
      <c r="B5" s="58" t="s">
        <v>3</v>
      </c>
      <c r="C5" s="58"/>
      <c r="D5" s="73" t="s">
        <v>19</v>
      </c>
      <c r="E5" s="73"/>
      <c r="F5" s="28"/>
      <c r="G5" s="35"/>
      <c r="H5" s="31"/>
      <c r="I5" s="31"/>
      <c r="J5" s="23"/>
      <c r="K5" s="23"/>
    </row>
    <row r="6" spans="2:11" ht="21.75" customHeight="1">
      <c r="B6" s="57" t="s">
        <v>7</v>
      </c>
      <c r="C6" s="42" t="s">
        <v>6</v>
      </c>
      <c r="D6" s="72"/>
      <c r="E6" s="72"/>
      <c r="F6" s="28"/>
      <c r="G6" s="28"/>
      <c r="H6" s="28"/>
      <c r="I6" s="28"/>
      <c r="J6" s="23"/>
      <c r="K6" s="23"/>
    </row>
    <row r="7" spans="2:11" ht="21.75" customHeight="1">
      <c r="B7" s="57"/>
      <c r="C7" s="42" t="s">
        <v>2</v>
      </c>
      <c r="D7" s="72"/>
      <c r="E7" s="72"/>
      <c r="F7" s="28"/>
      <c r="G7" s="28"/>
      <c r="H7" s="28"/>
      <c r="I7" s="28"/>
      <c r="J7" s="23"/>
      <c r="K7" s="23"/>
    </row>
    <row r="8" spans="2:11" ht="21.75" customHeight="1">
      <c r="B8" s="57"/>
      <c r="C8" s="42" t="s">
        <v>0</v>
      </c>
      <c r="D8" s="59"/>
      <c r="E8" s="59"/>
      <c r="F8" s="38"/>
      <c r="G8" s="41"/>
      <c r="H8" s="39"/>
      <c r="I8" s="39"/>
      <c r="J8" s="39"/>
      <c r="K8" s="23"/>
    </row>
    <row r="9" spans="2:10" ht="21.75" customHeight="1">
      <c r="B9" s="57"/>
      <c r="C9" s="42" t="s">
        <v>5</v>
      </c>
      <c r="D9" s="60"/>
      <c r="E9" s="60"/>
      <c r="F9" s="38"/>
      <c r="G9" s="40"/>
      <c r="H9" s="38"/>
      <c r="I9" s="38"/>
      <c r="J9" s="38"/>
    </row>
    <row r="10" spans="2:10" s="23" customFormat="1" ht="21.75" customHeight="1">
      <c r="B10" s="57"/>
      <c r="C10" s="42" t="s">
        <v>13</v>
      </c>
      <c r="D10" s="61" t="s">
        <v>19</v>
      </c>
      <c r="E10" s="61"/>
      <c r="F10" s="38"/>
      <c r="G10" s="38"/>
      <c r="H10" s="38"/>
      <c r="I10" s="38"/>
      <c r="J10" s="38"/>
    </row>
    <row r="11" spans="2:7" ht="24" customHeight="1">
      <c r="B11" s="5"/>
      <c r="C11" s="5"/>
      <c r="D11" s="2"/>
      <c r="E11" s="2"/>
      <c r="F11" s="5"/>
      <c r="G11" s="5"/>
    </row>
    <row r="12" spans="2:7" ht="24" customHeight="1">
      <c r="B12" s="5"/>
      <c r="C12" s="5"/>
      <c r="D12" s="70" t="s">
        <v>62</v>
      </c>
      <c r="E12" s="70"/>
      <c r="F12" s="5"/>
      <c r="G12" s="5"/>
    </row>
    <row r="13" spans="2:7" ht="21" customHeight="1">
      <c r="B13" s="71" t="s">
        <v>59</v>
      </c>
      <c r="C13" s="71"/>
      <c r="D13" s="52" t="s">
        <v>65</v>
      </c>
      <c r="E13" s="53" t="s">
        <v>63</v>
      </c>
      <c r="F13" s="5"/>
      <c r="G13" s="5"/>
    </row>
    <row r="14" spans="2:5" ht="27" customHeight="1">
      <c r="B14" s="64" t="s">
        <v>35</v>
      </c>
      <c r="C14" s="65"/>
      <c r="D14" s="56"/>
      <c r="E14" s="45">
        <f>SUM('②予約表'!E5:P24)</f>
        <v>0</v>
      </c>
    </row>
    <row r="15" spans="2:5" ht="27" customHeight="1">
      <c r="B15" s="64" t="s">
        <v>18</v>
      </c>
      <c r="C15" s="65"/>
      <c r="D15" s="56"/>
      <c r="E15" s="45">
        <f>SUM('②予約表'!Q5:W24)</f>
        <v>0</v>
      </c>
    </row>
    <row r="16" spans="2:5" ht="27" customHeight="1">
      <c r="B16" s="64" t="s">
        <v>41</v>
      </c>
      <c r="C16" s="65"/>
      <c r="D16" s="56"/>
      <c r="E16" s="45">
        <f>SUM('②予約表'!X5:AC24)</f>
        <v>0</v>
      </c>
    </row>
    <row r="17" spans="2:5" ht="27" customHeight="1">
      <c r="B17" s="64" t="s">
        <v>36</v>
      </c>
      <c r="C17" s="65"/>
      <c r="D17" s="56"/>
      <c r="E17" s="45">
        <f>SUM('②予約表'!AD5:AF24)</f>
        <v>0</v>
      </c>
    </row>
    <row r="18" spans="2:5" ht="27" customHeight="1">
      <c r="B18" s="64" t="s">
        <v>37</v>
      </c>
      <c r="C18" s="65"/>
      <c r="D18" s="56"/>
      <c r="E18" s="45">
        <f>SUM('②予約表'!AG5:AI24)</f>
        <v>0</v>
      </c>
    </row>
    <row r="19" spans="2:9" ht="27" customHeight="1">
      <c r="B19" s="62" t="s">
        <v>31</v>
      </c>
      <c r="C19" s="63"/>
      <c r="D19" s="56"/>
      <c r="E19" s="45">
        <f>SUM('②予約表'!AJ5:AO24)</f>
        <v>0</v>
      </c>
      <c r="F19" s="26"/>
      <c r="G19" s="26"/>
      <c r="H19" s="26"/>
      <c r="I19" s="28"/>
    </row>
    <row r="20" spans="2:13" ht="27" customHeight="1">
      <c r="B20" s="62" t="s">
        <v>38</v>
      </c>
      <c r="C20" s="63"/>
      <c r="D20" s="56"/>
      <c r="E20" s="45">
        <f>SUM('②予約表'!AJ5:AO24)</f>
        <v>0</v>
      </c>
      <c r="I20" s="28"/>
      <c r="K20" s="23"/>
      <c r="L20" s="23"/>
      <c r="M20" s="23"/>
    </row>
    <row r="21" spans="2:13" ht="27" customHeight="1">
      <c r="B21" s="62" t="s">
        <v>39</v>
      </c>
      <c r="C21" s="63"/>
      <c r="D21" s="56"/>
      <c r="E21" s="45">
        <f>SUM('②予約表'!AT5:AW24)</f>
        <v>0</v>
      </c>
      <c r="I21" s="28"/>
      <c r="K21" s="23"/>
      <c r="L21" s="23"/>
      <c r="M21" s="23"/>
    </row>
    <row r="22" spans="2:13" ht="27" customHeight="1">
      <c r="B22" s="62" t="s">
        <v>40</v>
      </c>
      <c r="C22" s="63"/>
      <c r="D22" s="56"/>
      <c r="E22" s="45">
        <f>SUM('②予約表'!AX5:AY24)</f>
        <v>0</v>
      </c>
      <c r="F22" s="26"/>
      <c r="G22" s="26"/>
      <c r="H22" s="26"/>
      <c r="I22" s="28"/>
      <c r="K22" s="23"/>
      <c r="L22" s="23"/>
      <c r="M22" s="23"/>
    </row>
    <row r="23" spans="6:13" ht="13.5">
      <c r="F23" s="26"/>
      <c r="G23" s="26"/>
      <c r="H23" s="31"/>
      <c r="I23" s="31"/>
      <c r="K23" s="23"/>
      <c r="L23" s="23"/>
      <c r="M23" s="23"/>
    </row>
    <row r="24" spans="2:15" ht="21" customHeight="1">
      <c r="B24" s="66" t="s">
        <v>15</v>
      </c>
      <c r="C24" s="67"/>
      <c r="D24" s="36">
        <f>SUM(D14,D19)</f>
        <v>0</v>
      </c>
      <c r="E24" s="36">
        <f>SUM(E14,E19)</f>
        <v>0</v>
      </c>
      <c r="M24" s="23"/>
      <c r="N24" s="23"/>
      <c r="O24" s="23"/>
    </row>
    <row r="25" spans="2:15" ht="21" customHeight="1">
      <c r="B25" s="68" t="s">
        <v>16</v>
      </c>
      <c r="C25" s="69"/>
      <c r="D25" s="36">
        <f>SUM(D15,D16,D17,D18,D20,D21,D22)</f>
        <v>0</v>
      </c>
      <c r="E25" s="36">
        <f>SUM(E15,E16,E17,E18,E20,E21,E22)</f>
        <v>0</v>
      </c>
      <c r="K25" s="23"/>
      <c r="L25" s="23"/>
      <c r="M25" s="23"/>
      <c r="N25" s="24"/>
      <c r="O25" s="24"/>
    </row>
    <row r="26" spans="9:13" ht="13.5">
      <c r="I26" s="23"/>
      <c r="J26" s="23"/>
      <c r="K26" s="23"/>
      <c r="L26" s="23"/>
      <c r="M26" s="23"/>
    </row>
    <row r="27" spans="1:13" ht="13.5">
      <c r="A27" t="s">
        <v>68</v>
      </c>
      <c r="B27" s="37"/>
      <c r="I27" s="23"/>
      <c r="J27" s="23"/>
      <c r="K27" s="23"/>
      <c r="L27" s="23"/>
      <c r="M27" s="23"/>
    </row>
    <row r="28" spans="9:13" ht="13.5">
      <c r="I28" s="23"/>
      <c r="J28" s="23"/>
      <c r="K28" s="23"/>
      <c r="L28" s="23"/>
      <c r="M28" s="23"/>
    </row>
  </sheetData>
  <sheetProtection/>
  <mergeCells count="27">
    <mergeCell ref="B24:C24"/>
    <mergeCell ref="B25:C25"/>
    <mergeCell ref="D12:E12"/>
    <mergeCell ref="B13:C13"/>
    <mergeCell ref="D2:E2"/>
    <mergeCell ref="D3:E3"/>
    <mergeCell ref="D4:E4"/>
    <mergeCell ref="D5:E5"/>
    <mergeCell ref="D6:E6"/>
    <mergeCell ref="D7:E7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2:C2"/>
    <mergeCell ref="B3:C3"/>
    <mergeCell ref="B4:C4"/>
    <mergeCell ref="B5:C5"/>
    <mergeCell ref="B6:B10"/>
    <mergeCell ref="D8:E8"/>
    <mergeCell ref="D9:E9"/>
    <mergeCell ref="D10:E10"/>
  </mergeCells>
  <dataValidations count="2">
    <dataValidation type="list" allowBlank="1" showInputMessage="1" showErrorMessage="1" sqref="G10 D10">
      <formula1>"▼, ある, ない,わからない"</formula1>
    </dataValidation>
    <dataValidation type="list" allowBlank="1" showInputMessage="1" showErrorMessage="1" sqref="D5">
      <formula1>"▼,建設業,製造業,情報通信業,運輸業,卸売・小売業,宿泊・飲食業,金融・保険業,医療・福祉,不動産業,サービス業,公務,その他"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AY2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" sqref="I4"/>
    </sheetView>
  </sheetViews>
  <sheetFormatPr defaultColWidth="8.8515625" defaultRowHeight="20.25" customHeight="1"/>
  <cols>
    <col min="1" max="1" width="4.28125" style="4" customWidth="1"/>
    <col min="2" max="3" width="19.28125" style="4" customWidth="1"/>
    <col min="4" max="4" width="10.28125" style="5" customWidth="1"/>
  </cols>
  <sheetData>
    <row r="1" spans="1:3" ht="40.5" customHeight="1">
      <c r="A1" s="3" t="s">
        <v>47</v>
      </c>
      <c r="B1" s="5"/>
      <c r="C1" s="5"/>
    </row>
    <row r="2" spans="1:51" ht="20.25" customHeight="1">
      <c r="A2" s="6"/>
      <c r="B2" s="74" t="s">
        <v>48</v>
      </c>
      <c r="C2" s="75"/>
      <c r="D2" s="44"/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6">
        <v>13</v>
      </c>
      <c r="R2" s="6">
        <v>14</v>
      </c>
      <c r="S2" s="6">
        <v>15</v>
      </c>
      <c r="T2" s="6">
        <v>16</v>
      </c>
      <c r="U2" s="6">
        <v>17</v>
      </c>
      <c r="V2" s="6">
        <v>18</v>
      </c>
      <c r="W2" s="6">
        <v>19</v>
      </c>
      <c r="X2" s="6">
        <v>20</v>
      </c>
      <c r="Y2" s="6">
        <v>21</v>
      </c>
      <c r="Z2" s="6">
        <v>22</v>
      </c>
      <c r="AA2" s="6">
        <v>23</v>
      </c>
      <c r="AB2" s="6">
        <v>24</v>
      </c>
      <c r="AC2" s="6">
        <v>25</v>
      </c>
      <c r="AD2" s="6">
        <v>26</v>
      </c>
      <c r="AE2" s="6">
        <v>27</v>
      </c>
      <c r="AF2" s="6">
        <v>28</v>
      </c>
      <c r="AG2" s="6">
        <v>29</v>
      </c>
      <c r="AH2" s="6">
        <v>30</v>
      </c>
      <c r="AI2" s="6">
        <v>31</v>
      </c>
      <c r="AJ2" s="6">
        <v>32</v>
      </c>
      <c r="AK2" s="6">
        <v>33</v>
      </c>
      <c r="AL2" s="6">
        <v>34</v>
      </c>
      <c r="AM2" s="6">
        <v>35</v>
      </c>
      <c r="AN2" s="6">
        <v>36</v>
      </c>
      <c r="AO2" s="6">
        <v>37</v>
      </c>
      <c r="AP2" s="6">
        <v>38</v>
      </c>
      <c r="AQ2" s="6">
        <v>39</v>
      </c>
      <c r="AR2" s="6">
        <v>40</v>
      </c>
      <c r="AS2" s="6">
        <v>41</v>
      </c>
      <c r="AT2" s="6">
        <v>42</v>
      </c>
      <c r="AU2" s="6">
        <v>43</v>
      </c>
      <c r="AV2" s="6">
        <v>44</v>
      </c>
      <c r="AW2" s="6">
        <v>45</v>
      </c>
      <c r="AX2" s="6">
        <v>46</v>
      </c>
      <c r="AY2" s="6">
        <v>47</v>
      </c>
    </row>
    <row r="3" spans="1:51" ht="20.25" customHeight="1">
      <c r="A3" s="6"/>
      <c r="B3" s="76"/>
      <c r="C3" s="77"/>
      <c r="D3" s="78"/>
      <c r="E3" s="8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  <c r="L3" s="8" t="s">
        <v>23</v>
      </c>
      <c r="M3" s="8" t="s">
        <v>23</v>
      </c>
      <c r="N3" s="8" t="s">
        <v>23</v>
      </c>
      <c r="O3" s="8" t="s">
        <v>23</v>
      </c>
      <c r="P3" s="8" t="s">
        <v>23</v>
      </c>
      <c r="Q3" s="9" t="s">
        <v>24</v>
      </c>
      <c r="R3" s="9" t="s">
        <v>24</v>
      </c>
      <c r="S3" s="9" t="s">
        <v>24</v>
      </c>
      <c r="T3" s="9" t="s">
        <v>24</v>
      </c>
      <c r="U3" s="9" t="s">
        <v>24</v>
      </c>
      <c r="V3" s="9" t="s">
        <v>24</v>
      </c>
      <c r="W3" s="9" t="s">
        <v>24</v>
      </c>
      <c r="X3" s="10" t="s">
        <v>28</v>
      </c>
      <c r="Y3" s="10" t="s">
        <v>28</v>
      </c>
      <c r="Z3" s="10" t="s">
        <v>28</v>
      </c>
      <c r="AA3" s="10" t="s">
        <v>28</v>
      </c>
      <c r="AB3" s="10" t="s">
        <v>28</v>
      </c>
      <c r="AC3" s="10" t="s">
        <v>28</v>
      </c>
      <c r="AD3" s="11" t="s">
        <v>29</v>
      </c>
      <c r="AE3" s="11" t="s">
        <v>29</v>
      </c>
      <c r="AF3" s="11" t="s">
        <v>29</v>
      </c>
      <c r="AG3" s="12" t="s">
        <v>30</v>
      </c>
      <c r="AH3" s="12" t="s">
        <v>30</v>
      </c>
      <c r="AI3" s="12" t="s">
        <v>30</v>
      </c>
      <c r="AJ3" s="13" t="s">
        <v>31</v>
      </c>
      <c r="AK3" s="13" t="s">
        <v>31</v>
      </c>
      <c r="AL3" s="13" t="s">
        <v>31</v>
      </c>
      <c r="AM3" s="13" t="s">
        <v>31</v>
      </c>
      <c r="AN3" s="13" t="s">
        <v>31</v>
      </c>
      <c r="AO3" s="13" t="s">
        <v>31</v>
      </c>
      <c r="AP3" s="14" t="s">
        <v>32</v>
      </c>
      <c r="AQ3" s="14" t="s">
        <v>32</v>
      </c>
      <c r="AR3" s="14" t="s">
        <v>32</v>
      </c>
      <c r="AS3" s="14" t="s">
        <v>32</v>
      </c>
      <c r="AT3" s="15" t="s">
        <v>33</v>
      </c>
      <c r="AU3" s="15" t="s">
        <v>33</v>
      </c>
      <c r="AV3" s="15" t="s">
        <v>33</v>
      </c>
      <c r="AW3" s="15" t="s">
        <v>33</v>
      </c>
      <c r="AX3" s="16" t="s">
        <v>34</v>
      </c>
      <c r="AY3" s="16" t="s">
        <v>34</v>
      </c>
    </row>
    <row r="4" spans="1:51" ht="20.25" customHeight="1">
      <c r="A4" s="17" t="s">
        <v>25</v>
      </c>
      <c r="B4" s="33" t="s">
        <v>26</v>
      </c>
      <c r="C4" s="33" t="s">
        <v>27</v>
      </c>
      <c r="D4" s="44" t="s">
        <v>61</v>
      </c>
      <c r="E4" s="18">
        <v>45418</v>
      </c>
      <c r="F4" s="19">
        <v>45420</v>
      </c>
      <c r="G4" s="20">
        <v>45426</v>
      </c>
      <c r="H4" s="19">
        <v>45439</v>
      </c>
      <c r="I4" s="18">
        <v>45452</v>
      </c>
      <c r="J4" s="19">
        <v>45464</v>
      </c>
      <c r="K4" s="20">
        <v>45471</v>
      </c>
      <c r="L4" s="19">
        <v>45490</v>
      </c>
      <c r="M4" s="19">
        <v>45525</v>
      </c>
      <c r="N4" s="19">
        <v>45567</v>
      </c>
      <c r="O4" s="20">
        <v>45568</v>
      </c>
      <c r="P4" s="19">
        <v>45602</v>
      </c>
      <c r="Q4" s="19">
        <v>45433</v>
      </c>
      <c r="R4" s="20">
        <v>45442</v>
      </c>
      <c r="S4" s="19">
        <v>45454</v>
      </c>
      <c r="T4" s="20">
        <v>45489</v>
      </c>
      <c r="U4" s="19">
        <v>45503</v>
      </c>
      <c r="V4" s="19">
        <v>45581</v>
      </c>
      <c r="W4" s="19">
        <v>45615</v>
      </c>
      <c r="X4" s="19">
        <v>45447</v>
      </c>
      <c r="Y4" s="20">
        <v>45457</v>
      </c>
      <c r="Z4" s="21">
        <v>45469</v>
      </c>
      <c r="AA4" s="20">
        <v>45506</v>
      </c>
      <c r="AB4" s="21">
        <v>45531</v>
      </c>
      <c r="AC4" s="21">
        <v>45622</v>
      </c>
      <c r="AD4" s="21">
        <v>45461</v>
      </c>
      <c r="AE4" s="20">
        <v>45526</v>
      </c>
      <c r="AF4" s="21">
        <v>45629</v>
      </c>
      <c r="AG4" s="21">
        <v>45475</v>
      </c>
      <c r="AH4" s="20">
        <v>45547</v>
      </c>
      <c r="AI4" s="21">
        <v>45609</v>
      </c>
      <c r="AJ4" s="21">
        <v>45441</v>
      </c>
      <c r="AK4" s="21">
        <v>45462</v>
      </c>
      <c r="AL4" s="21">
        <v>45510</v>
      </c>
      <c r="AM4" s="22">
        <v>45543</v>
      </c>
      <c r="AN4" s="20">
        <v>45560</v>
      </c>
      <c r="AO4" s="21">
        <v>45588</v>
      </c>
      <c r="AP4" s="21">
        <v>45468</v>
      </c>
      <c r="AQ4" s="21">
        <v>45524</v>
      </c>
      <c r="AR4" s="20">
        <v>45582</v>
      </c>
      <c r="AS4" s="21">
        <v>45608</v>
      </c>
      <c r="AT4" s="21">
        <v>45482</v>
      </c>
      <c r="AU4" s="22">
        <v>45571</v>
      </c>
      <c r="AV4" s="20">
        <v>45603</v>
      </c>
      <c r="AW4" s="21">
        <v>45623</v>
      </c>
      <c r="AX4" s="21">
        <v>45545</v>
      </c>
      <c r="AY4" s="20">
        <v>45616</v>
      </c>
    </row>
    <row r="5" spans="1:51" ht="20.25" customHeight="1">
      <c r="A5" s="6">
        <v>1</v>
      </c>
      <c r="B5" s="7"/>
      <c r="C5" s="7"/>
      <c r="D5" s="43" t="s">
        <v>19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0.25" customHeight="1">
      <c r="A6" s="6">
        <v>2</v>
      </c>
      <c r="B6" s="7"/>
      <c r="C6" s="7"/>
      <c r="D6" s="43" t="s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0.25" customHeight="1">
      <c r="A7" s="6">
        <v>3</v>
      </c>
      <c r="B7" s="7"/>
      <c r="C7" s="7"/>
      <c r="D7" s="43" t="s">
        <v>19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 customHeight="1">
      <c r="A8" s="6">
        <v>4</v>
      </c>
      <c r="B8" s="7"/>
      <c r="C8" s="7"/>
      <c r="D8" s="43" t="s">
        <v>19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0.25" customHeight="1">
      <c r="A9" s="6">
        <v>5</v>
      </c>
      <c r="B9" s="7"/>
      <c r="C9" s="7"/>
      <c r="D9" s="43" t="s">
        <v>19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0.25" customHeight="1">
      <c r="A10" s="6">
        <v>6</v>
      </c>
      <c r="B10" s="7"/>
      <c r="C10" s="7"/>
      <c r="D10" s="43" t="s">
        <v>19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0.25" customHeight="1">
      <c r="A11" s="6">
        <v>7</v>
      </c>
      <c r="B11" s="7"/>
      <c r="C11" s="7"/>
      <c r="D11" s="43" t="s">
        <v>19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0.25" customHeight="1">
      <c r="A12" s="6">
        <v>8</v>
      </c>
      <c r="B12" s="7"/>
      <c r="C12" s="7"/>
      <c r="D12" s="43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0.25" customHeight="1">
      <c r="A13" s="6">
        <v>9</v>
      </c>
      <c r="B13" s="7"/>
      <c r="C13" s="7"/>
      <c r="D13" s="43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0.25" customHeight="1">
      <c r="A14" s="6">
        <v>10</v>
      </c>
      <c r="B14" s="7"/>
      <c r="C14" s="7"/>
      <c r="D14" s="43" t="s">
        <v>19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0.25" customHeight="1">
      <c r="A15" s="6">
        <v>11</v>
      </c>
      <c r="B15" s="7"/>
      <c r="C15" s="7"/>
      <c r="D15" s="43" t="s">
        <v>19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0.25" customHeight="1">
      <c r="A16" s="6">
        <v>12</v>
      </c>
      <c r="B16" s="7"/>
      <c r="C16" s="7"/>
      <c r="D16" s="43" t="s">
        <v>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0.25" customHeight="1">
      <c r="A17" s="6">
        <v>13</v>
      </c>
      <c r="B17" s="7"/>
      <c r="C17" s="7"/>
      <c r="D17" s="43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0.25" customHeight="1">
      <c r="A18" s="6">
        <v>14</v>
      </c>
      <c r="B18" s="7"/>
      <c r="C18" s="7"/>
      <c r="D18" s="43" t="s">
        <v>19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0.25" customHeight="1">
      <c r="A19" s="6">
        <v>15</v>
      </c>
      <c r="B19" s="7"/>
      <c r="C19" s="7"/>
      <c r="D19" s="43" t="s">
        <v>19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0.25" customHeight="1">
      <c r="A20" s="6">
        <v>16</v>
      </c>
      <c r="B20" s="7"/>
      <c r="C20" s="7"/>
      <c r="D20" s="43" t="s">
        <v>19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0.25" customHeight="1">
      <c r="A21" s="6">
        <v>17</v>
      </c>
      <c r="B21" s="7"/>
      <c r="C21" s="7"/>
      <c r="D21" s="43" t="s">
        <v>19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0.25" customHeight="1">
      <c r="A22" s="6">
        <v>18</v>
      </c>
      <c r="B22" s="7"/>
      <c r="C22" s="7"/>
      <c r="D22" s="43" t="s">
        <v>19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0.25" customHeight="1">
      <c r="A23" s="6">
        <v>19</v>
      </c>
      <c r="B23" s="7"/>
      <c r="C23" s="7"/>
      <c r="D23" s="43" t="s">
        <v>19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0.25" customHeight="1">
      <c r="A24" s="6">
        <v>20</v>
      </c>
      <c r="B24" s="7"/>
      <c r="C24" s="7"/>
      <c r="D24" s="43" t="s">
        <v>19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5:51" ht="20.25" customHeight="1">
      <c r="E25" s="5">
        <f>SUM(E5:E24)</f>
        <v>0</v>
      </c>
      <c r="F25" s="5">
        <f aca="true" t="shared" si="0" ref="F25:AY25">SUM(F5:F24)</f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 t="shared" si="0"/>
        <v>0</v>
      </c>
      <c r="Q25" s="5">
        <f t="shared" si="0"/>
        <v>0</v>
      </c>
      <c r="R25" s="5">
        <f t="shared" si="0"/>
        <v>0</v>
      </c>
      <c r="S25" s="5">
        <f t="shared" si="0"/>
        <v>0</v>
      </c>
      <c r="T25" s="5">
        <f t="shared" si="0"/>
        <v>0</v>
      </c>
      <c r="U25" s="5">
        <f t="shared" si="0"/>
        <v>0</v>
      </c>
      <c r="V25" s="5">
        <f t="shared" si="0"/>
        <v>0</v>
      </c>
      <c r="W25" s="5">
        <f t="shared" si="0"/>
        <v>0</v>
      </c>
      <c r="X25" s="5">
        <f t="shared" si="0"/>
        <v>0</v>
      </c>
      <c r="Y25" s="5">
        <f t="shared" si="0"/>
        <v>0</v>
      </c>
      <c r="Z25" s="5">
        <f t="shared" si="0"/>
        <v>0</v>
      </c>
      <c r="AA25" s="5">
        <f t="shared" si="0"/>
        <v>0</v>
      </c>
      <c r="AB25" s="5">
        <f t="shared" si="0"/>
        <v>0</v>
      </c>
      <c r="AC25" s="5">
        <f t="shared" si="0"/>
        <v>0</v>
      </c>
      <c r="AD25" s="5">
        <f t="shared" si="0"/>
        <v>0</v>
      </c>
      <c r="AE25" s="5">
        <f t="shared" si="0"/>
        <v>0</v>
      </c>
      <c r="AF25" s="5">
        <f t="shared" si="0"/>
        <v>0</v>
      </c>
      <c r="AG25" s="5">
        <f t="shared" si="0"/>
        <v>0</v>
      </c>
      <c r="AH25" s="5">
        <f t="shared" si="0"/>
        <v>0</v>
      </c>
      <c r="AI25" s="5">
        <f t="shared" si="0"/>
        <v>0</v>
      </c>
      <c r="AJ25" s="5">
        <f t="shared" si="0"/>
        <v>0</v>
      </c>
      <c r="AK25" s="5">
        <f t="shared" si="0"/>
        <v>0</v>
      </c>
      <c r="AL25" s="5">
        <f t="shared" si="0"/>
        <v>0</v>
      </c>
      <c r="AM25" s="5">
        <f t="shared" si="0"/>
        <v>0</v>
      </c>
      <c r="AN25" s="5">
        <f t="shared" si="0"/>
        <v>0</v>
      </c>
      <c r="AO25" s="5">
        <f t="shared" si="0"/>
        <v>0</v>
      </c>
      <c r="AP25" s="5">
        <f t="shared" si="0"/>
        <v>0</v>
      </c>
      <c r="AQ25" s="5">
        <f t="shared" si="0"/>
        <v>0</v>
      </c>
      <c r="AR25" s="5">
        <f t="shared" si="0"/>
        <v>0</v>
      </c>
      <c r="AS25" s="5">
        <f t="shared" si="0"/>
        <v>0</v>
      </c>
      <c r="AT25" s="5">
        <f t="shared" si="0"/>
        <v>0</v>
      </c>
      <c r="AU25" s="5">
        <f t="shared" si="0"/>
        <v>0</v>
      </c>
      <c r="AV25" s="5">
        <f t="shared" si="0"/>
        <v>0</v>
      </c>
      <c r="AW25" s="5">
        <f t="shared" si="0"/>
        <v>0</v>
      </c>
      <c r="AX25" s="5">
        <f t="shared" si="0"/>
        <v>0</v>
      </c>
      <c r="AY25" s="5">
        <f t="shared" si="0"/>
        <v>0</v>
      </c>
    </row>
    <row r="27" ht="20.25" customHeight="1">
      <c r="A27" t="s">
        <v>68</v>
      </c>
    </row>
  </sheetData>
  <sheetProtection/>
  <mergeCells count="2">
    <mergeCell ref="B2:C2"/>
    <mergeCell ref="B3:D3"/>
  </mergeCells>
  <dataValidations count="1">
    <dataValidation type="list" allowBlank="1" showInputMessage="1" showErrorMessage="1" sqref="D5:D24">
      <formula1>"▼, 受講, 未受講"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6"/>
  <headerFooter>
    <oddHeader>&amp;C&amp;A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4">
      <selection activeCell="A27" sqref="A27"/>
    </sheetView>
  </sheetViews>
  <sheetFormatPr defaultColWidth="8.8515625" defaultRowHeight="15"/>
  <cols>
    <col min="1" max="1" width="3.8515625" style="0" customWidth="1"/>
    <col min="2" max="2" width="11.7109375" style="0" customWidth="1"/>
    <col min="3" max="3" width="19.421875" style="0" customWidth="1"/>
    <col min="4" max="5" width="31.8515625" style="0" customWidth="1"/>
    <col min="6" max="6" width="22.140625" style="0" customWidth="1"/>
    <col min="7" max="7" width="10.140625" style="0" customWidth="1"/>
    <col min="8" max="8" width="22.00390625" style="0" customWidth="1"/>
    <col min="9" max="9" width="14.421875" style="0" customWidth="1"/>
    <col min="10" max="10" width="22.00390625" style="0" customWidth="1"/>
    <col min="11" max="11" width="8.8515625" style="0" customWidth="1"/>
    <col min="12" max="12" width="14.140625" style="0" customWidth="1"/>
    <col min="13" max="13" width="8.8515625" style="0" customWidth="1"/>
  </cols>
  <sheetData>
    <row r="1" spans="1:8" ht="32.25" customHeight="1">
      <c r="A1" s="3" t="s">
        <v>9</v>
      </c>
      <c r="H1" s="3" t="s">
        <v>1</v>
      </c>
    </row>
    <row r="2" spans="2:10" ht="21.75" customHeight="1">
      <c r="B2" s="57" t="s">
        <v>8</v>
      </c>
      <c r="C2" s="79"/>
      <c r="D2" s="72" t="s">
        <v>50</v>
      </c>
      <c r="E2" s="72"/>
      <c r="F2" s="39"/>
      <c r="G2" s="39"/>
      <c r="H2" s="39"/>
      <c r="I2" s="40"/>
      <c r="J2" s="40"/>
    </row>
    <row r="3" spans="2:9" ht="21.75" customHeight="1">
      <c r="B3" s="57" t="s">
        <v>4</v>
      </c>
      <c r="C3" s="79"/>
      <c r="D3" s="72" t="s">
        <v>51</v>
      </c>
      <c r="E3" s="72"/>
      <c r="F3" s="32" t="s">
        <v>22</v>
      </c>
      <c r="G3" s="26"/>
      <c r="H3" s="26"/>
      <c r="I3" s="26"/>
    </row>
    <row r="4" spans="2:10" ht="21.75" customHeight="1">
      <c r="B4" s="57" t="s">
        <v>60</v>
      </c>
      <c r="C4" s="79"/>
      <c r="D4" s="72" t="s">
        <v>52</v>
      </c>
      <c r="E4" s="72"/>
      <c r="F4" s="26"/>
      <c r="G4" s="29" t="s">
        <v>20</v>
      </c>
      <c r="H4" s="29"/>
      <c r="I4" s="29"/>
      <c r="J4" s="25"/>
    </row>
    <row r="5" spans="2:9" ht="21.75" customHeight="1">
      <c r="B5" s="58" t="s">
        <v>3</v>
      </c>
      <c r="C5" s="80"/>
      <c r="D5" s="73" t="s">
        <v>49</v>
      </c>
      <c r="E5" s="73"/>
      <c r="F5" s="26"/>
      <c r="G5" s="30" t="s">
        <v>21</v>
      </c>
      <c r="H5" s="27"/>
      <c r="I5" s="27"/>
    </row>
    <row r="6" spans="2:9" ht="21.75" customHeight="1">
      <c r="B6" s="57" t="s">
        <v>7</v>
      </c>
      <c r="C6" s="48" t="s">
        <v>6</v>
      </c>
      <c r="D6" s="72" t="s">
        <v>54</v>
      </c>
      <c r="E6" s="72"/>
      <c r="F6" s="26"/>
      <c r="G6" s="26"/>
      <c r="H6" s="26"/>
      <c r="I6" s="26"/>
    </row>
    <row r="7" spans="2:9" ht="21.75" customHeight="1">
      <c r="B7" s="57"/>
      <c r="C7" s="48" t="s">
        <v>2</v>
      </c>
      <c r="D7" s="72" t="s">
        <v>55</v>
      </c>
      <c r="E7" s="72"/>
      <c r="F7" s="26"/>
      <c r="G7" s="26"/>
      <c r="H7" s="26"/>
      <c r="I7" s="26"/>
    </row>
    <row r="8" spans="2:10" ht="21.75" customHeight="1">
      <c r="B8" s="57"/>
      <c r="C8" s="48" t="s">
        <v>0</v>
      </c>
      <c r="D8" s="59" t="s">
        <v>53</v>
      </c>
      <c r="E8" s="59"/>
      <c r="F8" s="38"/>
      <c r="G8" s="41"/>
      <c r="H8" s="39"/>
      <c r="I8" s="39"/>
      <c r="J8" s="39"/>
    </row>
    <row r="9" spans="2:10" ht="21.75" customHeight="1">
      <c r="B9" s="57"/>
      <c r="C9" s="48" t="s">
        <v>5</v>
      </c>
      <c r="D9" s="60" t="s">
        <v>56</v>
      </c>
      <c r="E9" s="60"/>
      <c r="F9" s="38"/>
      <c r="G9" s="40"/>
      <c r="H9" s="38"/>
      <c r="I9" s="38"/>
      <c r="J9" s="38"/>
    </row>
    <row r="10" spans="2:10" s="23" customFormat="1" ht="21.75" customHeight="1">
      <c r="B10" s="57"/>
      <c r="C10" s="48" t="s">
        <v>13</v>
      </c>
      <c r="D10" s="61" t="s">
        <v>57</v>
      </c>
      <c r="E10" s="61"/>
      <c r="F10" s="38"/>
      <c r="G10" s="38"/>
      <c r="H10" s="38"/>
      <c r="I10" s="38"/>
      <c r="J10" s="38"/>
    </row>
    <row r="11" spans="2:7" ht="24" customHeight="1">
      <c r="B11" s="5"/>
      <c r="C11" s="5"/>
      <c r="D11" s="2"/>
      <c r="E11" s="2"/>
      <c r="F11" s="5"/>
      <c r="G11" s="5"/>
    </row>
    <row r="12" spans="2:7" ht="24" customHeight="1">
      <c r="B12" s="5"/>
      <c r="C12" s="5"/>
      <c r="D12" s="70" t="s">
        <v>62</v>
      </c>
      <c r="E12" s="70"/>
      <c r="F12" s="5"/>
      <c r="G12" s="5"/>
    </row>
    <row r="13" spans="2:8" ht="30" customHeight="1">
      <c r="B13" s="71" t="s">
        <v>59</v>
      </c>
      <c r="C13" s="71"/>
      <c r="D13" s="52" t="s">
        <v>64</v>
      </c>
      <c r="E13" s="53" t="s">
        <v>63</v>
      </c>
      <c r="F13" s="5"/>
      <c r="G13" s="5"/>
      <c r="H13" s="5"/>
    </row>
    <row r="14" spans="2:5" ht="27" customHeight="1">
      <c r="B14" s="64" t="s">
        <v>35</v>
      </c>
      <c r="C14" s="64"/>
      <c r="D14" s="55">
        <v>5</v>
      </c>
      <c r="E14" s="36"/>
    </row>
    <row r="15" spans="2:5" ht="27" customHeight="1">
      <c r="B15" s="64" t="s">
        <v>18</v>
      </c>
      <c r="C15" s="64"/>
      <c r="D15" s="55">
        <v>5</v>
      </c>
      <c r="E15" s="36"/>
    </row>
    <row r="16" spans="2:5" ht="27" customHeight="1">
      <c r="B16" s="64" t="s">
        <v>41</v>
      </c>
      <c r="C16" s="64"/>
      <c r="D16" s="55">
        <v>5</v>
      </c>
      <c r="E16" s="36"/>
    </row>
    <row r="17" spans="2:5" ht="27" customHeight="1">
      <c r="B17" s="64" t="s">
        <v>36</v>
      </c>
      <c r="C17" s="64"/>
      <c r="D17" s="55">
        <v>3</v>
      </c>
      <c r="E17" s="36"/>
    </row>
    <row r="18" spans="2:5" ht="27" customHeight="1">
      <c r="B18" s="64" t="s">
        <v>37</v>
      </c>
      <c r="C18" s="64"/>
      <c r="D18" s="55">
        <v>3</v>
      </c>
      <c r="E18" s="36"/>
    </row>
    <row r="19" spans="2:10" ht="27" customHeight="1">
      <c r="B19" s="62" t="s">
        <v>31</v>
      </c>
      <c r="C19" s="62"/>
      <c r="D19" s="55">
        <v>5</v>
      </c>
      <c r="E19" s="36"/>
      <c r="G19" s="26"/>
      <c r="H19" s="26"/>
      <c r="I19" s="26"/>
      <c r="J19" s="28"/>
    </row>
    <row r="20" spans="2:14" ht="27" customHeight="1">
      <c r="B20" s="62" t="s">
        <v>38</v>
      </c>
      <c r="C20" s="62"/>
      <c r="D20" s="55">
        <v>3</v>
      </c>
      <c r="E20" s="36"/>
      <c r="J20" s="28"/>
      <c r="L20" s="23"/>
      <c r="M20" s="23"/>
      <c r="N20" s="23"/>
    </row>
    <row r="21" spans="2:14" ht="27" customHeight="1">
      <c r="B21" s="62" t="s">
        <v>39</v>
      </c>
      <c r="C21" s="62"/>
      <c r="D21" s="55">
        <v>3</v>
      </c>
      <c r="E21" s="36"/>
      <c r="J21" s="28"/>
      <c r="L21" s="23"/>
      <c r="M21" s="23"/>
      <c r="N21" s="23"/>
    </row>
    <row r="22" spans="2:14" ht="27" customHeight="1">
      <c r="B22" s="62" t="s">
        <v>40</v>
      </c>
      <c r="C22" s="62"/>
      <c r="D22" s="55">
        <v>2</v>
      </c>
      <c r="E22" s="36"/>
      <c r="G22" s="26"/>
      <c r="H22" s="26"/>
      <c r="I22" s="26"/>
      <c r="J22" s="28"/>
      <c r="L22" s="23"/>
      <c r="M22" s="23"/>
      <c r="N22" s="23"/>
    </row>
    <row r="23" spans="6:13" ht="13.5">
      <c r="F23" s="26"/>
      <c r="G23" s="26"/>
      <c r="H23" s="31"/>
      <c r="I23" s="31"/>
      <c r="K23" s="23"/>
      <c r="L23" s="23"/>
      <c r="M23" s="23"/>
    </row>
    <row r="24" spans="2:15" ht="21" customHeight="1">
      <c r="B24" s="81" t="s">
        <v>15</v>
      </c>
      <c r="C24" s="81"/>
      <c r="D24" s="51">
        <f>SUM(D14,D19)</f>
        <v>10</v>
      </c>
      <c r="E24" s="51">
        <f>SUM(E14,E19)</f>
        <v>0</v>
      </c>
      <c r="M24" s="23"/>
      <c r="N24" s="23"/>
      <c r="O24" s="23"/>
    </row>
    <row r="25" spans="2:15" ht="21" customHeight="1">
      <c r="B25" s="82" t="s">
        <v>16</v>
      </c>
      <c r="C25" s="82"/>
      <c r="D25" s="51">
        <f>SUM(D15,D16,D17,D18,D20,D21,D22)</f>
        <v>24</v>
      </c>
      <c r="E25" s="51">
        <f>SUM(E15,E16,E17,E18,E20,E21,E22)</f>
        <v>0</v>
      </c>
      <c r="K25" s="23"/>
      <c r="L25" s="23"/>
      <c r="M25" s="23"/>
      <c r="N25" s="24"/>
      <c r="O25" s="24"/>
    </row>
    <row r="26" spans="9:13" ht="13.5">
      <c r="I26" s="23"/>
      <c r="J26" s="23"/>
      <c r="K26" s="23"/>
      <c r="L26" s="23"/>
      <c r="M26" s="23"/>
    </row>
    <row r="27" spans="1:13" ht="13.5">
      <c r="A27" t="s">
        <v>68</v>
      </c>
      <c r="B27" s="37"/>
      <c r="I27" s="23"/>
      <c r="J27" s="23"/>
      <c r="K27" s="23"/>
      <c r="L27" s="23"/>
      <c r="M27" s="23"/>
    </row>
    <row r="28" spans="9:13" ht="13.5">
      <c r="I28" s="23"/>
      <c r="J28" s="23"/>
      <c r="K28" s="23"/>
      <c r="L28" s="23"/>
      <c r="M28" s="23"/>
    </row>
  </sheetData>
  <sheetProtection sheet="1"/>
  <mergeCells count="27">
    <mergeCell ref="D7:E7"/>
    <mergeCell ref="D8:E8"/>
    <mergeCell ref="D9:E9"/>
    <mergeCell ref="D10:E10"/>
    <mergeCell ref="B24:C24"/>
    <mergeCell ref="B25:C25"/>
    <mergeCell ref="D12:E12"/>
    <mergeCell ref="B6:B10"/>
    <mergeCell ref="B21:C21"/>
    <mergeCell ref="B22:C22"/>
    <mergeCell ref="B20:C20"/>
    <mergeCell ref="B13:C13"/>
    <mergeCell ref="B14:C14"/>
    <mergeCell ref="B17:C17"/>
    <mergeCell ref="B18:C18"/>
    <mergeCell ref="D2:E2"/>
    <mergeCell ref="D3:E3"/>
    <mergeCell ref="D4:E4"/>
    <mergeCell ref="D5:E5"/>
    <mergeCell ref="D6:E6"/>
    <mergeCell ref="B16:C16"/>
    <mergeCell ref="B2:C2"/>
    <mergeCell ref="B3:C3"/>
    <mergeCell ref="B4:C4"/>
    <mergeCell ref="B5:C5"/>
    <mergeCell ref="B19:C19"/>
    <mergeCell ref="B15:C15"/>
  </mergeCells>
  <dataValidations count="2">
    <dataValidation type="list" allowBlank="1" showInputMessage="1" showErrorMessage="1" sqref="D5">
      <formula1>"▼,建設業,製造業,情報通信業,運輸業,卸売・小売業,宿泊・飲食業,金融・保険業,医療・福祉,不動産業,サービス業,公務,その他"</formula1>
    </dataValidation>
    <dataValidation type="list" allowBlank="1" showInputMessage="1" showErrorMessage="1" sqref="G10 D10">
      <formula1>"▼, ある, ない,わからない"</formula1>
    </dataValidation>
  </dataValidations>
  <hyperlinks>
    <hyperlink ref="D9" r:id="rId1" display="bizskill291@gmail.com"/>
  </hyperlinks>
  <printOptions/>
  <pageMargins left="0.7" right="0.7" top="0.75" bottom="0.75" header="0.3" footer="0.3"/>
  <pageSetup fitToHeight="1" fitToWidth="1" horizontalDpi="600" verticalDpi="600" orientation="landscape" paperSize="9" scale="56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5">
      <selection activeCell="A27" sqref="A27"/>
    </sheetView>
  </sheetViews>
  <sheetFormatPr defaultColWidth="8.8515625" defaultRowHeight="15"/>
  <cols>
    <col min="1" max="1" width="3.8515625" style="0" customWidth="1"/>
    <col min="2" max="2" width="11.7109375" style="0" customWidth="1"/>
    <col min="3" max="3" width="19.421875" style="0" customWidth="1"/>
    <col min="4" max="5" width="31.8515625" style="0" customWidth="1"/>
    <col min="6" max="6" width="22.140625" style="0" customWidth="1"/>
    <col min="7" max="7" width="10.140625" style="0" customWidth="1"/>
    <col min="8" max="8" width="22.00390625" style="0" customWidth="1"/>
    <col min="9" max="9" width="14.421875" style="0" customWidth="1"/>
    <col min="10" max="10" width="22.00390625" style="0" customWidth="1"/>
    <col min="11" max="11" width="8.8515625" style="0" customWidth="1"/>
    <col min="12" max="12" width="14.140625" style="0" customWidth="1"/>
    <col min="13" max="13" width="8.8515625" style="0" customWidth="1"/>
  </cols>
  <sheetData>
    <row r="1" spans="1:8" ht="32.25" customHeight="1">
      <c r="A1" s="3" t="s">
        <v>9</v>
      </c>
      <c r="H1" s="3" t="s">
        <v>1</v>
      </c>
    </row>
    <row r="2" spans="2:10" ht="21.75" customHeight="1">
      <c r="B2" s="57" t="s">
        <v>8</v>
      </c>
      <c r="C2" s="79"/>
      <c r="D2" s="72" t="s">
        <v>50</v>
      </c>
      <c r="E2" s="72"/>
      <c r="F2" s="39"/>
      <c r="G2" s="39"/>
      <c r="H2" s="39"/>
      <c r="I2" s="40"/>
      <c r="J2" s="40"/>
    </row>
    <row r="3" spans="2:9" ht="21.75" customHeight="1">
      <c r="B3" s="57" t="s">
        <v>4</v>
      </c>
      <c r="C3" s="79"/>
      <c r="D3" s="72" t="s">
        <v>51</v>
      </c>
      <c r="E3" s="72"/>
      <c r="F3" s="32" t="s">
        <v>22</v>
      </c>
      <c r="G3" s="26"/>
      <c r="H3" s="26"/>
      <c r="I3" s="26"/>
    </row>
    <row r="4" spans="2:10" ht="21.75" customHeight="1">
      <c r="B4" s="57" t="s">
        <v>60</v>
      </c>
      <c r="C4" s="79"/>
      <c r="D4" s="72" t="s">
        <v>52</v>
      </c>
      <c r="E4" s="72"/>
      <c r="F4" s="26"/>
      <c r="G4" s="29" t="s">
        <v>20</v>
      </c>
      <c r="H4" s="29"/>
      <c r="I4" s="29"/>
      <c r="J4" s="25"/>
    </row>
    <row r="5" spans="2:9" ht="21.75" customHeight="1">
      <c r="B5" s="58" t="s">
        <v>3</v>
      </c>
      <c r="C5" s="80"/>
      <c r="D5" s="73" t="s">
        <v>49</v>
      </c>
      <c r="E5" s="73"/>
      <c r="F5" s="26"/>
      <c r="G5" s="30" t="s">
        <v>21</v>
      </c>
      <c r="H5" s="27"/>
      <c r="I5" s="27"/>
    </row>
    <row r="6" spans="2:9" ht="21.75" customHeight="1">
      <c r="B6" s="57" t="s">
        <v>7</v>
      </c>
      <c r="C6" s="48" t="s">
        <v>6</v>
      </c>
      <c r="D6" s="72" t="s">
        <v>54</v>
      </c>
      <c r="E6" s="72"/>
      <c r="F6" s="26"/>
      <c r="G6" s="26"/>
      <c r="H6" s="26"/>
      <c r="I6" s="26"/>
    </row>
    <row r="7" spans="2:9" ht="21.75" customHeight="1">
      <c r="B7" s="57"/>
      <c r="C7" s="48" t="s">
        <v>2</v>
      </c>
      <c r="D7" s="72" t="s">
        <v>55</v>
      </c>
      <c r="E7" s="72"/>
      <c r="F7" s="26"/>
      <c r="G7" s="26"/>
      <c r="H7" s="26"/>
      <c r="I7" s="26"/>
    </row>
    <row r="8" spans="2:10" ht="21.75" customHeight="1">
      <c r="B8" s="57"/>
      <c r="C8" s="48" t="s">
        <v>0</v>
      </c>
      <c r="D8" s="59" t="s">
        <v>53</v>
      </c>
      <c r="E8" s="59"/>
      <c r="F8" s="38"/>
      <c r="G8" s="41"/>
      <c r="H8" s="39"/>
      <c r="I8" s="39"/>
      <c r="J8" s="39"/>
    </row>
    <row r="9" spans="2:10" ht="21.75" customHeight="1">
      <c r="B9" s="57"/>
      <c r="C9" s="48" t="s">
        <v>5</v>
      </c>
      <c r="D9" s="60" t="s">
        <v>56</v>
      </c>
      <c r="E9" s="60"/>
      <c r="F9" s="38"/>
      <c r="G9" s="40"/>
      <c r="H9" s="38"/>
      <c r="I9" s="38"/>
      <c r="J9" s="38"/>
    </row>
    <row r="10" spans="2:10" s="23" customFormat="1" ht="21.75" customHeight="1">
      <c r="B10" s="57"/>
      <c r="C10" s="48" t="s">
        <v>13</v>
      </c>
      <c r="D10" s="61" t="s">
        <v>57</v>
      </c>
      <c r="E10" s="61"/>
      <c r="F10" s="38"/>
      <c r="G10" s="38"/>
      <c r="H10" s="38"/>
      <c r="I10" s="38"/>
      <c r="J10" s="38"/>
    </row>
    <row r="11" spans="2:7" ht="24" customHeight="1">
      <c r="B11" s="5"/>
      <c r="C11" s="5"/>
      <c r="D11" s="2"/>
      <c r="E11" s="2"/>
      <c r="F11" s="5"/>
      <c r="G11" s="5"/>
    </row>
    <row r="12" spans="2:7" ht="24" customHeight="1">
      <c r="B12" s="5"/>
      <c r="C12" s="5"/>
      <c r="D12" s="70" t="s">
        <v>62</v>
      </c>
      <c r="E12" s="70"/>
      <c r="F12" s="5"/>
      <c r="G12" s="5"/>
    </row>
    <row r="13" spans="2:8" ht="30" customHeight="1">
      <c r="B13" s="71" t="s">
        <v>59</v>
      </c>
      <c r="C13" s="71"/>
      <c r="D13" s="52" t="s">
        <v>65</v>
      </c>
      <c r="E13" s="53" t="s">
        <v>63</v>
      </c>
      <c r="F13" s="5"/>
      <c r="G13" s="5"/>
      <c r="H13" s="5"/>
    </row>
    <row r="14" spans="2:5" ht="27" customHeight="1">
      <c r="B14" s="64" t="s">
        <v>35</v>
      </c>
      <c r="C14" s="64"/>
      <c r="D14" s="49"/>
      <c r="E14" s="45">
        <f>SUM('②予約表 (記入例)'!E5:P24)</f>
        <v>3</v>
      </c>
    </row>
    <row r="15" spans="2:5" ht="27" customHeight="1">
      <c r="B15" s="64" t="s">
        <v>18</v>
      </c>
      <c r="C15" s="64"/>
      <c r="D15" s="49"/>
      <c r="E15" s="45">
        <f>SUM('②予約表 (記入例)'!Q5:W24)</f>
        <v>5</v>
      </c>
    </row>
    <row r="16" spans="2:5" ht="27" customHeight="1">
      <c r="B16" s="64" t="s">
        <v>41</v>
      </c>
      <c r="C16" s="64"/>
      <c r="D16" s="49"/>
      <c r="E16" s="45">
        <f>SUM('②予約表 (記入例)'!X5:AC24)</f>
        <v>5</v>
      </c>
    </row>
    <row r="17" spans="2:5" ht="27" customHeight="1">
      <c r="B17" s="64" t="s">
        <v>36</v>
      </c>
      <c r="C17" s="64"/>
      <c r="D17" s="49"/>
      <c r="E17" s="45">
        <f>SUM('②予約表 (記入例)'!AD5:AF24)</f>
        <v>3</v>
      </c>
    </row>
    <row r="18" spans="2:5" ht="27" customHeight="1">
      <c r="B18" s="64" t="s">
        <v>37</v>
      </c>
      <c r="C18" s="64"/>
      <c r="D18" s="49"/>
      <c r="E18" s="45">
        <f>SUM('②予約表 (記入例)'!AG5:AI24)</f>
        <v>3</v>
      </c>
    </row>
    <row r="19" spans="2:10" ht="27" customHeight="1">
      <c r="B19" s="62" t="s">
        <v>31</v>
      </c>
      <c r="C19" s="62"/>
      <c r="D19" s="50"/>
      <c r="E19" s="45">
        <f>SUM('②予約表 (記入例)'!AJ5:AO24)</f>
        <v>3</v>
      </c>
      <c r="G19" s="26"/>
      <c r="H19" s="26"/>
      <c r="I19" s="26"/>
      <c r="J19" s="28"/>
    </row>
    <row r="20" spans="2:14" ht="27" customHeight="1">
      <c r="B20" s="62" t="s">
        <v>38</v>
      </c>
      <c r="C20" s="62"/>
      <c r="D20" s="50"/>
      <c r="E20" s="45">
        <f>SUM('②予約表 (記入例)'!AP5:AS24)</f>
        <v>3</v>
      </c>
      <c r="J20" s="28"/>
      <c r="L20" s="23"/>
      <c r="M20" s="23"/>
      <c r="N20" s="23"/>
    </row>
    <row r="21" spans="2:14" ht="27" customHeight="1">
      <c r="B21" s="62" t="s">
        <v>39</v>
      </c>
      <c r="C21" s="62"/>
      <c r="D21" s="50"/>
      <c r="E21" s="45">
        <f>SUM('②予約表 (記入例)'!AT5:AW24)</f>
        <v>3</v>
      </c>
      <c r="J21" s="28"/>
      <c r="L21" s="23"/>
      <c r="M21" s="23"/>
      <c r="N21" s="23"/>
    </row>
    <row r="22" spans="2:14" ht="27" customHeight="1">
      <c r="B22" s="62" t="s">
        <v>40</v>
      </c>
      <c r="C22" s="62"/>
      <c r="D22" s="50"/>
      <c r="E22" s="45">
        <f>SUM('②予約表 (記入例)'!AX5:AY24)</f>
        <v>3</v>
      </c>
      <c r="G22" s="26"/>
      <c r="H22" s="26"/>
      <c r="I22" s="26"/>
      <c r="J22" s="28"/>
      <c r="L22" s="23"/>
      <c r="M22" s="23"/>
      <c r="N22" s="23"/>
    </row>
    <row r="23" spans="6:13" ht="13.5">
      <c r="F23" s="26"/>
      <c r="G23" s="26"/>
      <c r="H23" s="31"/>
      <c r="I23" s="31"/>
      <c r="K23" s="23"/>
      <c r="L23" s="23"/>
      <c r="M23" s="23"/>
    </row>
    <row r="24" spans="2:15" ht="21" customHeight="1">
      <c r="B24" s="81" t="s">
        <v>15</v>
      </c>
      <c r="C24" s="81"/>
      <c r="D24" s="51">
        <f>SUM(D14,D19)</f>
        <v>0</v>
      </c>
      <c r="E24" s="51">
        <f>SUM(E14,E19)</f>
        <v>6</v>
      </c>
      <c r="M24" s="23"/>
      <c r="N24" s="23"/>
      <c r="O24" s="23"/>
    </row>
    <row r="25" spans="2:15" ht="21" customHeight="1">
      <c r="B25" s="82" t="s">
        <v>16</v>
      </c>
      <c r="C25" s="82"/>
      <c r="D25" s="51">
        <f>SUM(D15,D16,D17,D18,D20,D21,D22)</f>
        <v>0</v>
      </c>
      <c r="E25" s="51">
        <f>SUM(E15,E16,E17,E18,E20,E21,E22)</f>
        <v>25</v>
      </c>
      <c r="K25" s="23"/>
      <c r="L25" s="23"/>
      <c r="M25" s="23"/>
      <c r="N25" s="24"/>
      <c r="O25" s="24"/>
    </row>
    <row r="26" spans="9:13" ht="13.5">
      <c r="I26" s="23"/>
      <c r="J26" s="23"/>
      <c r="K26" s="23"/>
      <c r="L26" s="23"/>
      <c r="M26" s="23"/>
    </row>
    <row r="27" spans="1:13" ht="13.5">
      <c r="A27" t="s">
        <v>68</v>
      </c>
      <c r="B27" s="37"/>
      <c r="I27" s="23"/>
      <c r="J27" s="23"/>
      <c r="K27" s="23"/>
      <c r="L27" s="23"/>
      <c r="M27" s="23"/>
    </row>
    <row r="28" spans="9:13" ht="13.5">
      <c r="I28" s="23"/>
      <c r="J28" s="23"/>
      <c r="K28" s="23"/>
      <c r="L28" s="23"/>
      <c r="M28" s="23"/>
    </row>
  </sheetData>
  <sheetProtection sheet="1"/>
  <mergeCells count="27">
    <mergeCell ref="B25:C25"/>
    <mergeCell ref="B18:C18"/>
    <mergeCell ref="B19:C19"/>
    <mergeCell ref="B20:C20"/>
    <mergeCell ref="B21:C21"/>
    <mergeCell ref="B22:C22"/>
    <mergeCell ref="B24:C24"/>
    <mergeCell ref="D12:E12"/>
    <mergeCell ref="B13:C13"/>
    <mergeCell ref="B14:C14"/>
    <mergeCell ref="B15:C15"/>
    <mergeCell ref="B16:C16"/>
    <mergeCell ref="B17:C17"/>
    <mergeCell ref="B5:C5"/>
    <mergeCell ref="D5:E5"/>
    <mergeCell ref="B6:B10"/>
    <mergeCell ref="D6:E6"/>
    <mergeCell ref="D7:E7"/>
    <mergeCell ref="D8:E8"/>
    <mergeCell ref="D9:E9"/>
    <mergeCell ref="D10:E10"/>
    <mergeCell ref="B2:C2"/>
    <mergeCell ref="D2:E2"/>
    <mergeCell ref="B3:C3"/>
    <mergeCell ref="D3:E3"/>
    <mergeCell ref="B4:C4"/>
    <mergeCell ref="D4:E4"/>
  </mergeCells>
  <dataValidations count="2">
    <dataValidation type="list" allowBlank="1" showInputMessage="1" showErrorMessage="1" sqref="G10 D10">
      <formula1>"▼, ある, ない,わからない"</formula1>
    </dataValidation>
    <dataValidation type="list" allowBlank="1" showInputMessage="1" showErrorMessage="1" sqref="D5">
      <formula1>"▼,建設業,製造業,情報通信業,運輸業,卸売・小売業,宿泊・飲食業,金融・保険業,医療・福祉,不動産業,サービス業,公務,その他"</formula1>
    </dataValidation>
  </dataValidations>
  <hyperlinks>
    <hyperlink ref="D9" r:id="rId1" display="bizskill291@gmail.com"/>
  </hyperlinks>
  <printOptions/>
  <pageMargins left="0.7" right="0.7" top="0.75" bottom="0.75" header="0.3" footer="0.3"/>
  <pageSetup fitToHeight="1" fitToWidth="1" horizontalDpi="600" verticalDpi="600" orientation="landscape" paperSize="9" scale="56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2" ySplit="4" topLeftCell="C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I4" sqref="I4"/>
    </sheetView>
  </sheetViews>
  <sheetFormatPr defaultColWidth="8.8515625" defaultRowHeight="20.25" customHeight="1"/>
  <cols>
    <col min="1" max="1" width="4.28125" style="5" customWidth="1"/>
    <col min="2" max="3" width="19.28125" style="5" customWidth="1"/>
    <col min="4" max="4" width="10.28125" style="5" customWidth="1"/>
  </cols>
  <sheetData>
    <row r="1" ht="40.5" customHeight="1">
      <c r="A1" s="3" t="s">
        <v>47</v>
      </c>
    </row>
    <row r="2" spans="1:51" ht="20.25" customHeight="1">
      <c r="A2" s="6"/>
      <c r="B2" s="74" t="s">
        <v>48</v>
      </c>
      <c r="C2" s="75"/>
      <c r="D2" s="46"/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6">
        <v>13</v>
      </c>
      <c r="R2" s="6">
        <v>14</v>
      </c>
      <c r="S2" s="6">
        <v>15</v>
      </c>
      <c r="T2" s="6">
        <v>16</v>
      </c>
      <c r="U2" s="6">
        <v>17</v>
      </c>
      <c r="V2" s="6">
        <v>18</v>
      </c>
      <c r="W2" s="6">
        <v>19</v>
      </c>
      <c r="X2" s="6">
        <v>20</v>
      </c>
      <c r="Y2" s="6">
        <v>21</v>
      </c>
      <c r="Z2" s="6">
        <v>22</v>
      </c>
      <c r="AA2" s="6">
        <v>23</v>
      </c>
      <c r="AB2" s="6">
        <v>24</v>
      </c>
      <c r="AC2" s="6">
        <v>25</v>
      </c>
      <c r="AD2" s="6">
        <v>26</v>
      </c>
      <c r="AE2" s="6">
        <v>27</v>
      </c>
      <c r="AF2" s="6">
        <v>28</v>
      </c>
      <c r="AG2" s="6">
        <v>29</v>
      </c>
      <c r="AH2" s="6">
        <v>30</v>
      </c>
      <c r="AI2" s="6">
        <v>31</v>
      </c>
      <c r="AJ2" s="6">
        <v>32</v>
      </c>
      <c r="AK2" s="6">
        <v>33</v>
      </c>
      <c r="AL2" s="6">
        <v>34</v>
      </c>
      <c r="AM2" s="6">
        <v>35</v>
      </c>
      <c r="AN2" s="6">
        <v>36</v>
      </c>
      <c r="AO2" s="6">
        <v>37</v>
      </c>
      <c r="AP2" s="6">
        <v>38</v>
      </c>
      <c r="AQ2" s="6">
        <v>39</v>
      </c>
      <c r="AR2" s="6">
        <v>40</v>
      </c>
      <c r="AS2" s="6">
        <v>41</v>
      </c>
      <c r="AT2" s="6">
        <v>42</v>
      </c>
      <c r="AU2" s="6">
        <v>43</v>
      </c>
      <c r="AV2" s="6">
        <v>44</v>
      </c>
      <c r="AW2" s="6">
        <v>45</v>
      </c>
      <c r="AX2" s="6">
        <v>46</v>
      </c>
      <c r="AY2" s="6">
        <v>47</v>
      </c>
    </row>
    <row r="3" spans="1:51" ht="20.25" customHeight="1">
      <c r="A3" s="6"/>
      <c r="B3" s="83" t="s">
        <v>58</v>
      </c>
      <c r="C3" s="84"/>
      <c r="D3" s="47"/>
      <c r="E3" s="8" t="s">
        <v>23</v>
      </c>
      <c r="F3" s="8" t="s">
        <v>23</v>
      </c>
      <c r="G3" s="8" t="s">
        <v>23</v>
      </c>
      <c r="H3" s="8" t="s">
        <v>23</v>
      </c>
      <c r="I3" s="8" t="s">
        <v>23</v>
      </c>
      <c r="J3" s="8" t="s">
        <v>23</v>
      </c>
      <c r="K3" s="8" t="s">
        <v>23</v>
      </c>
      <c r="L3" s="8" t="s">
        <v>23</v>
      </c>
      <c r="M3" s="8" t="s">
        <v>23</v>
      </c>
      <c r="N3" s="8" t="s">
        <v>23</v>
      </c>
      <c r="O3" s="8" t="s">
        <v>23</v>
      </c>
      <c r="P3" s="8" t="s">
        <v>23</v>
      </c>
      <c r="Q3" s="9" t="s">
        <v>24</v>
      </c>
      <c r="R3" s="9" t="s">
        <v>24</v>
      </c>
      <c r="S3" s="9" t="s">
        <v>24</v>
      </c>
      <c r="T3" s="9" t="s">
        <v>24</v>
      </c>
      <c r="U3" s="9" t="s">
        <v>24</v>
      </c>
      <c r="V3" s="9" t="s">
        <v>24</v>
      </c>
      <c r="W3" s="9" t="s">
        <v>24</v>
      </c>
      <c r="X3" s="10" t="s">
        <v>28</v>
      </c>
      <c r="Y3" s="10" t="s">
        <v>28</v>
      </c>
      <c r="Z3" s="10" t="s">
        <v>28</v>
      </c>
      <c r="AA3" s="10" t="s">
        <v>28</v>
      </c>
      <c r="AB3" s="10" t="s">
        <v>28</v>
      </c>
      <c r="AC3" s="10" t="s">
        <v>28</v>
      </c>
      <c r="AD3" s="11" t="s">
        <v>29</v>
      </c>
      <c r="AE3" s="11" t="s">
        <v>29</v>
      </c>
      <c r="AF3" s="11" t="s">
        <v>29</v>
      </c>
      <c r="AG3" s="12" t="s">
        <v>30</v>
      </c>
      <c r="AH3" s="12" t="s">
        <v>30</v>
      </c>
      <c r="AI3" s="12" t="s">
        <v>30</v>
      </c>
      <c r="AJ3" s="13" t="s">
        <v>31</v>
      </c>
      <c r="AK3" s="13" t="s">
        <v>31</v>
      </c>
      <c r="AL3" s="13" t="s">
        <v>31</v>
      </c>
      <c r="AM3" s="13" t="s">
        <v>31</v>
      </c>
      <c r="AN3" s="13" t="s">
        <v>31</v>
      </c>
      <c r="AO3" s="13" t="s">
        <v>31</v>
      </c>
      <c r="AP3" s="14" t="s">
        <v>32</v>
      </c>
      <c r="AQ3" s="14" t="s">
        <v>32</v>
      </c>
      <c r="AR3" s="14" t="s">
        <v>32</v>
      </c>
      <c r="AS3" s="14" t="s">
        <v>32</v>
      </c>
      <c r="AT3" s="15" t="s">
        <v>33</v>
      </c>
      <c r="AU3" s="15" t="s">
        <v>33</v>
      </c>
      <c r="AV3" s="15" t="s">
        <v>33</v>
      </c>
      <c r="AW3" s="15" t="s">
        <v>33</v>
      </c>
      <c r="AX3" s="16" t="s">
        <v>34</v>
      </c>
      <c r="AY3" s="16" t="s">
        <v>34</v>
      </c>
    </row>
    <row r="4" spans="1:51" ht="20.25" customHeight="1">
      <c r="A4" s="17" t="s">
        <v>25</v>
      </c>
      <c r="B4" s="33" t="s">
        <v>26</v>
      </c>
      <c r="C4" s="33" t="s">
        <v>27</v>
      </c>
      <c r="D4" s="46" t="s">
        <v>61</v>
      </c>
      <c r="E4" s="18">
        <v>45418</v>
      </c>
      <c r="F4" s="19">
        <v>45420</v>
      </c>
      <c r="G4" s="20">
        <v>45426</v>
      </c>
      <c r="H4" s="19">
        <v>45439</v>
      </c>
      <c r="I4" s="18">
        <v>45452</v>
      </c>
      <c r="J4" s="19">
        <v>45464</v>
      </c>
      <c r="K4" s="20">
        <v>45471</v>
      </c>
      <c r="L4" s="19">
        <v>45490</v>
      </c>
      <c r="M4" s="19">
        <v>45525</v>
      </c>
      <c r="N4" s="19">
        <v>45567</v>
      </c>
      <c r="O4" s="20">
        <v>45568</v>
      </c>
      <c r="P4" s="19">
        <v>45602</v>
      </c>
      <c r="Q4" s="19">
        <v>45433</v>
      </c>
      <c r="R4" s="20">
        <v>45442</v>
      </c>
      <c r="S4" s="19">
        <v>45454</v>
      </c>
      <c r="T4" s="20">
        <v>45489</v>
      </c>
      <c r="U4" s="19">
        <v>45503</v>
      </c>
      <c r="V4" s="19">
        <v>45581</v>
      </c>
      <c r="W4" s="19">
        <v>45615</v>
      </c>
      <c r="X4" s="19">
        <v>45447</v>
      </c>
      <c r="Y4" s="20">
        <v>45457</v>
      </c>
      <c r="Z4" s="21">
        <v>45469</v>
      </c>
      <c r="AA4" s="20">
        <v>45506</v>
      </c>
      <c r="AB4" s="21">
        <v>45531</v>
      </c>
      <c r="AC4" s="21">
        <v>45622</v>
      </c>
      <c r="AD4" s="21">
        <v>45461</v>
      </c>
      <c r="AE4" s="20">
        <v>45526</v>
      </c>
      <c r="AF4" s="21">
        <v>45629</v>
      </c>
      <c r="AG4" s="21">
        <v>45475</v>
      </c>
      <c r="AH4" s="20">
        <v>45547</v>
      </c>
      <c r="AI4" s="21">
        <v>45609</v>
      </c>
      <c r="AJ4" s="21">
        <v>45441</v>
      </c>
      <c r="AK4" s="21">
        <v>45462</v>
      </c>
      <c r="AL4" s="21">
        <v>45510</v>
      </c>
      <c r="AM4" s="22">
        <v>45543</v>
      </c>
      <c r="AN4" s="20">
        <v>45560</v>
      </c>
      <c r="AO4" s="21">
        <v>45588</v>
      </c>
      <c r="AP4" s="21">
        <v>45468</v>
      </c>
      <c r="AQ4" s="21">
        <v>45524</v>
      </c>
      <c r="AR4" s="20">
        <v>45582</v>
      </c>
      <c r="AS4" s="21">
        <v>45608</v>
      </c>
      <c r="AT4" s="21">
        <v>45482</v>
      </c>
      <c r="AU4" s="22">
        <v>45571</v>
      </c>
      <c r="AV4" s="20">
        <v>45603</v>
      </c>
      <c r="AW4" s="21">
        <v>45623</v>
      </c>
      <c r="AX4" s="21">
        <v>45545</v>
      </c>
      <c r="AY4" s="20">
        <v>45616</v>
      </c>
    </row>
    <row r="5" spans="1:51" ht="20.25" customHeight="1">
      <c r="A5" s="6">
        <v>1</v>
      </c>
      <c r="B5" s="7" t="s">
        <v>10</v>
      </c>
      <c r="C5" s="7" t="s">
        <v>42</v>
      </c>
      <c r="D5" s="43" t="s">
        <v>66</v>
      </c>
      <c r="E5" s="1"/>
      <c r="F5" s="1">
        <v>1</v>
      </c>
      <c r="G5" s="1"/>
      <c r="H5" s="1"/>
      <c r="I5" s="1"/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>
        <v>1</v>
      </c>
      <c r="Y5" s="1"/>
      <c r="Z5" s="1"/>
      <c r="AA5" s="1"/>
      <c r="AB5" s="1"/>
      <c r="AC5" s="1"/>
      <c r="AD5" s="1">
        <v>1</v>
      </c>
      <c r="AE5" s="1"/>
      <c r="AF5" s="1"/>
      <c r="AG5" s="1">
        <v>1</v>
      </c>
      <c r="AH5" s="1"/>
      <c r="AI5" s="1"/>
      <c r="AJ5" s="1">
        <v>1</v>
      </c>
      <c r="AK5" s="1"/>
      <c r="AL5" s="1"/>
      <c r="AM5" s="1"/>
      <c r="AN5" s="1"/>
      <c r="AO5" s="1"/>
      <c r="AP5" s="1">
        <v>1</v>
      </c>
      <c r="AQ5" s="1"/>
      <c r="AR5" s="1"/>
      <c r="AS5" s="1"/>
      <c r="AT5" s="1">
        <v>1</v>
      </c>
      <c r="AU5" s="1"/>
      <c r="AV5" s="1"/>
      <c r="AW5" s="1"/>
      <c r="AX5" s="1">
        <v>1</v>
      </c>
      <c r="AY5" s="1"/>
    </row>
    <row r="6" spans="1:51" ht="20.25" customHeight="1">
      <c r="A6" s="6">
        <v>2</v>
      </c>
      <c r="B6" s="7" t="s">
        <v>11</v>
      </c>
      <c r="C6" s="7" t="s">
        <v>43</v>
      </c>
      <c r="D6" s="43" t="s">
        <v>66</v>
      </c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v>1</v>
      </c>
      <c r="R6" s="1"/>
      <c r="S6" s="1"/>
      <c r="T6" s="1"/>
      <c r="U6" s="1"/>
      <c r="V6" s="1"/>
      <c r="W6" s="1"/>
      <c r="X6" s="1">
        <v>1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>
        <v>1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0.25" customHeight="1">
      <c r="A7" s="6">
        <v>3</v>
      </c>
      <c r="B7" s="7" t="s">
        <v>12</v>
      </c>
      <c r="C7" s="7" t="s">
        <v>44</v>
      </c>
      <c r="D7" s="43" t="s">
        <v>66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 s="1"/>
      <c r="S7" s="1"/>
      <c r="T7" s="1"/>
      <c r="U7" s="1"/>
      <c r="V7" s="1"/>
      <c r="W7" s="1"/>
      <c r="X7" s="1">
        <v>1</v>
      </c>
      <c r="Y7" s="1"/>
      <c r="Z7" s="1"/>
      <c r="AA7" s="1"/>
      <c r="AB7" s="1"/>
      <c r="AC7" s="1"/>
      <c r="AD7" s="1">
        <v>1</v>
      </c>
      <c r="AE7" s="1"/>
      <c r="AF7" s="1"/>
      <c r="AG7" s="1"/>
      <c r="AH7" s="1"/>
      <c r="AI7" s="1"/>
      <c r="AJ7" s="1"/>
      <c r="AK7" s="1">
        <v>1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 customHeight="1">
      <c r="A8" s="6">
        <v>4</v>
      </c>
      <c r="B8" s="7" t="s">
        <v>14</v>
      </c>
      <c r="C8" s="7" t="s">
        <v>45</v>
      </c>
      <c r="D8" s="43" t="s">
        <v>67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1</v>
      </c>
      <c r="T8" s="1"/>
      <c r="U8" s="1"/>
      <c r="V8" s="1"/>
      <c r="W8" s="1"/>
      <c r="X8" s="1"/>
      <c r="Y8" s="1"/>
      <c r="Z8" s="1">
        <v>1</v>
      </c>
      <c r="AA8" s="1"/>
      <c r="AB8" s="1"/>
      <c r="AC8" s="1"/>
      <c r="AD8" s="1"/>
      <c r="AE8" s="1"/>
      <c r="AF8" s="1"/>
      <c r="AG8" s="1">
        <v>1</v>
      </c>
      <c r="AH8" s="1"/>
      <c r="AI8" s="1"/>
      <c r="AJ8" s="1"/>
      <c r="AK8" s="1"/>
      <c r="AL8" s="1"/>
      <c r="AM8" s="1"/>
      <c r="AN8" s="1"/>
      <c r="AO8" s="1"/>
      <c r="AP8" s="1">
        <v>1</v>
      </c>
      <c r="AQ8" s="1"/>
      <c r="AR8" s="1"/>
      <c r="AS8" s="1"/>
      <c r="AT8" s="1">
        <v>1</v>
      </c>
      <c r="AU8" s="1"/>
      <c r="AV8" s="1"/>
      <c r="AW8" s="1"/>
      <c r="AX8" s="1">
        <v>1</v>
      </c>
      <c r="AY8" s="1"/>
    </row>
    <row r="9" spans="1:51" ht="20.25" customHeight="1">
      <c r="A9" s="6">
        <v>5</v>
      </c>
      <c r="B9" s="7" t="s">
        <v>17</v>
      </c>
      <c r="C9" s="7" t="s">
        <v>46</v>
      </c>
      <c r="D9" s="43" t="s">
        <v>67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1</v>
      </c>
      <c r="T9" s="1"/>
      <c r="U9" s="1"/>
      <c r="V9" s="1"/>
      <c r="W9" s="1"/>
      <c r="X9" s="1"/>
      <c r="Y9" s="1"/>
      <c r="Z9" s="1">
        <v>1</v>
      </c>
      <c r="AA9" s="1"/>
      <c r="AB9" s="1"/>
      <c r="AC9" s="1"/>
      <c r="AD9" s="1">
        <v>1</v>
      </c>
      <c r="AE9" s="1"/>
      <c r="AF9" s="1"/>
      <c r="AG9" s="1">
        <v>1</v>
      </c>
      <c r="AH9" s="1"/>
      <c r="AI9" s="1"/>
      <c r="AJ9" s="1"/>
      <c r="AK9" s="1"/>
      <c r="AL9" s="1"/>
      <c r="AM9" s="1"/>
      <c r="AN9" s="1"/>
      <c r="AO9" s="1"/>
      <c r="AP9" s="1">
        <v>1</v>
      </c>
      <c r="AQ9" s="1"/>
      <c r="AR9" s="1"/>
      <c r="AS9" s="1"/>
      <c r="AT9" s="1">
        <v>1</v>
      </c>
      <c r="AU9" s="1"/>
      <c r="AV9" s="1"/>
      <c r="AW9" s="1"/>
      <c r="AX9" s="1">
        <v>1</v>
      </c>
      <c r="AY9" s="1"/>
    </row>
    <row r="10" spans="1:51" ht="20.25" customHeight="1">
      <c r="A10" s="6">
        <v>6</v>
      </c>
      <c r="B10" s="1"/>
      <c r="C10" s="1"/>
      <c r="D10" s="43" t="s">
        <v>19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0.25" customHeight="1">
      <c r="A11" s="6">
        <v>7</v>
      </c>
      <c r="B11" s="1"/>
      <c r="C11" s="1"/>
      <c r="D11" s="43" t="s">
        <v>19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0.25" customHeight="1">
      <c r="A12" s="6">
        <v>8</v>
      </c>
      <c r="B12" s="1"/>
      <c r="C12" s="1"/>
      <c r="D12" s="43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0.25" customHeight="1">
      <c r="A13" s="6">
        <v>9</v>
      </c>
      <c r="B13" s="1"/>
      <c r="C13" s="1"/>
      <c r="D13" s="43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0.25" customHeight="1">
      <c r="A14" s="6">
        <v>10</v>
      </c>
      <c r="B14" s="1"/>
      <c r="C14" s="1"/>
      <c r="D14" s="43" t="s">
        <v>19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0.25" customHeight="1">
      <c r="A15" s="6">
        <v>11</v>
      </c>
      <c r="B15" s="1"/>
      <c r="C15" s="1"/>
      <c r="D15" s="43" t="s">
        <v>19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0.25" customHeight="1">
      <c r="A16" s="6">
        <v>12</v>
      </c>
      <c r="B16" s="1"/>
      <c r="C16" s="1"/>
      <c r="D16" s="43" t="s">
        <v>19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0.25" customHeight="1">
      <c r="A17" s="6">
        <v>13</v>
      </c>
      <c r="B17" s="1"/>
      <c r="C17" s="1"/>
      <c r="D17" s="43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0.25" customHeight="1">
      <c r="A18" s="6">
        <v>14</v>
      </c>
      <c r="B18" s="1"/>
      <c r="C18" s="1"/>
      <c r="D18" s="43" t="s">
        <v>19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0.25" customHeight="1">
      <c r="A19" s="6">
        <v>15</v>
      </c>
      <c r="B19" s="1"/>
      <c r="C19" s="1"/>
      <c r="D19" s="43" t="s">
        <v>19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0.25" customHeight="1">
      <c r="A20" s="6">
        <v>16</v>
      </c>
      <c r="B20" s="1"/>
      <c r="C20" s="1"/>
      <c r="D20" s="43" t="s">
        <v>19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0.25" customHeight="1">
      <c r="A21" s="6">
        <v>17</v>
      </c>
      <c r="B21" s="1"/>
      <c r="C21" s="1"/>
      <c r="D21" s="43" t="s">
        <v>19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0.25" customHeight="1">
      <c r="A22" s="6">
        <v>18</v>
      </c>
      <c r="B22" s="1"/>
      <c r="C22" s="1"/>
      <c r="D22" s="43" t="s">
        <v>19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0.25" customHeight="1">
      <c r="A23" s="6">
        <v>19</v>
      </c>
      <c r="B23" s="1"/>
      <c r="C23" s="1"/>
      <c r="D23" s="43" t="s">
        <v>19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0.25" customHeight="1">
      <c r="A24" s="6">
        <v>20</v>
      </c>
      <c r="B24" s="1"/>
      <c r="C24" s="1"/>
      <c r="D24" s="43" t="s">
        <v>19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5:51" ht="20.25" customHeight="1">
      <c r="E25" s="5">
        <f>SUM(E5:E24)</f>
        <v>0</v>
      </c>
      <c r="F25" s="5">
        <f aca="true" t="shared" si="0" ref="F25:AY25">SUM(F5:F24)</f>
        <v>3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 t="shared" si="0"/>
        <v>0</v>
      </c>
      <c r="Q25" s="5">
        <f t="shared" si="0"/>
        <v>3</v>
      </c>
      <c r="R25" s="5">
        <f t="shared" si="0"/>
        <v>0</v>
      </c>
      <c r="S25" s="5">
        <f t="shared" si="0"/>
        <v>2</v>
      </c>
      <c r="T25" s="5">
        <f t="shared" si="0"/>
        <v>0</v>
      </c>
      <c r="U25" s="5">
        <f t="shared" si="0"/>
        <v>0</v>
      </c>
      <c r="V25" s="5">
        <f t="shared" si="0"/>
        <v>0</v>
      </c>
      <c r="W25" s="5">
        <f t="shared" si="0"/>
        <v>0</v>
      </c>
      <c r="X25" s="5">
        <f t="shared" si="0"/>
        <v>3</v>
      </c>
      <c r="Y25" s="5">
        <f t="shared" si="0"/>
        <v>0</v>
      </c>
      <c r="Z25" s="5">
        <f t="shared" si="0"/>
        <v>2</v>
      </c>
      <c r="AA25" s="5">
        <f t="shared" si="0"/>
        <v>0</v>
      </c>
      <c r="AB25" s="5">
        <f t="shared" si="0"/>
        <v>0</v>
      </c>
      <c r="AC25" s="5">
        <f t="shared" si="0"/>
        <v>0</v>
      </c>
      <c r="AD25" s="5">
        <f t="shared" si="0"/>
        <v>3</v>
      </c>
      <c r="AE25" s="5">
        <f t="shared" si="0"/>
        <v>0</v>
      </c>
      <c r="AF25" s="5">
        <f t="shared" si="0"/>
        <v>0</v>
      </c>
      <c r="AG25" s="5">
        <f t="shared" si="0"/>
        <v>3</v>
      </c>
      <c r="AH25" s="5">
        <f t="shared" si="0"/>
        <v>0</v>
      </c>
      <c r="AI25" s="5">
        <f t="shared" si="0"/>
        <v>0</v>
      </c>
      <c r="AJ25" s="5">
        <f t="shared" si="0"/>
        <v>2</v>
      </c>
      <c r="AK25" s="5">
        <f t="shared" si="0"/>
        <v>1</v>
      </c>
      <c r="AL25" s="5">
        <f t="shared" si="0"/>
        <v>0</v>
      </c>
      <c r="AM25" s="5">
        <f t="shared" si="0"/>
        <v>0</v>
      </c>
      <c r="AN25" s="5">
        <f t="shared" si="0"/>
        <v>0</v>
      </c>
      <c r="AO25" s="5">
        <f t="shared" si="0"/>
        <v>0</v>
      </c>
      <c r="AP25" s="5">
        <f t="shared" si="0"/>
        <v>3</v>
      </c>
      <c r="AQ25" s="5">
        <f t="shared" si="0"/>
        <v>0</v>
      </c>
      <c r="AR25" s="5">
        <f t="shared" si="0"/>
        <v>0</v>
      </c>
      <c r="AS25" s="5">
        <f t="shared" si="0"/>
        <v>0</v>
      </c>
      <c r="AT25" s="5">
        <f t="shared" si="0"/>
        <v>3</v>
      </c>
      <c r="AU25" s="5">
        <f t="shared" si="0"/>
        <v>0</v>
      </c>
      <c r="AV25" s="5">
        <f t="shared" si="0"/>
        <v>0</v>
      </c>
      <c r="AW25" s="5">
        <f t="shared" si="0"/>
        <v>0</v>
      </c>
      <c r="AX25" s="5">
        <f t="shared" si="0"/>
        <v>3</v>
      </c>
      <c r="AY25" s="5">
        <f t="shared" si="0"/>
        <v>0</v>
      </c>
    </row>
    <row r="27" ht="20.25" customHeight="1">
      <c r="A27" t="s">
        <v>68</v>
      </c>
    </row>
  </sheetData>
  <sheetProtection sheet="1"/>
  <mergeCells count="2">
    <mergeCell ref="B2:C2"/>
    <mergeCell ref="B3:C3"/>
  </mergeCells>
  <dataValidations count="1">
    <dataValidation type="list" allowBlank="1" showInputMessage="1" showErrorMessage="1" sqref="D5:D24">
      <formula1>"▼, 受講, 未受講"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ビジネス汎用スキル研修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ビジネス汎用スキル研修</dc:creator>
  <cp:keywords/>
  <dc:description/>
  <cp:lastModifiedBy>yuko</cp:lastModifiedBy>
  <cp:lastPrinted>2024-04-04T11:12:47Z</cp:lastPrinted>
  <dcterms:created xsi:type="dcterms:W3CDTF">2019-08-16T05:33:08Z</dcterms:created>
  <dcterms:modified xsi:type="dcterms:W3CDTF">2024-04-11T03:48:20Z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